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附表4" sheetId="1" r:id="rId1"/>
    <sheet name="附表5" sheetId="2" r:id="rId2"/>
    <sheet name="附表7" sheetId="3" r:id="rId3"/>
    <sheet name="收入总表" sheetId="4" r:id="rId4"/>
    <sheet name="支出总表" sheetId="5" r:id="rId5"/>
    <sheet name="支出总表2" sheetId="6" r:id="rId6"/>
    <sheet name="一般公共预算基本支出表" sheetId="7" r:id="rId7"/>
    <sheet name="政府性基金支出预算表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B">#N/A</definedName>
    <definedName name="gxxe2003">'[2]P1012001'!$A$6:$E$117</definedName>
    <definedName name="hhh">'[3]Mp-team 1'!#REF!</definedName>
    <definedName name="_xlnm.Print_Area" localSheetId="0">'附表4'!$A$1:$P$17</definedName>
    <definedName name="_xlnm.Print_Area" localSheetId="1">'附表5'!$A$1:$I$17</definedName>
    <definedName name="_xlnm.Print_Area" localSheetId="2">'附表7'!$A$1:$E$11</definedName>
    <definedName name="_xlnm.Print_Area" hidden="1">#N/A</definedName>
    <definedName name="_xlnm.Print_Titles" localSheetId="0">'附表4'!$1:$6</definedName>
    <definedName name="_xlnm.Print_Titles" localSheetId="1">'附表5'!$1:$8</definedName>
    <definedName name="_xlnm.Print_Titles" localSheetId="2">'附表7'!$2:$4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<sst xmlns="http://schemas.openxmlformats.org/spreadsheetml/2006/main" count="339" uniqueCount="139">
  <si>
    <t>部门2016年收支预算总表</t>
  </si>
  <si>
    <t>单位名称：偃师市民族宗教事务局</t>
  </si>
  <si>
    <t>单位：万元</t>
  </si>
  <si>
    <t>收                入</t>
  </si>
  <si>
    <t>支                                出</t>
  </si>
  <si>
    <t>项                    目</t>
  </si>
  <si>
    <t>金　额</t>
  </si>
  <si>
    <t>项             目</t>
  </si>
  <si>
    <t>2016年预算</t>
  </si>
  <si>
    <t>合计</t>
  </si>
  <si>
    <t>财政一般拨款</t>
  </si>
  <si>
    <t>缴入国库的行政事业性收费</t>
  </si>
  <si>
    <t>国有资源（资产）有偿使用收入</t>
  </si>
  <si>
    <t>专项收入</t>
  </si>
  <si>
    <t>政府性基金收入</t>
  </si>
  <si>
    <t>教育收费</t>
  </si>
  <si>
    <t>代管资金</t>
  </si>
  <si>
    <t>一般性转移支付</t>
  </si>
  <si>
    <t>专项转移支付</t>
  </si>
  <si>
    <t>单位间转移收入</t>
  </si>
  <si>
    <t>部门结余结转资金</t>
  </si>
  <si>
    <t>其他收入</t>
  </si>
  <si>
    <t>一、财政一般拨款</t>
  </si>
  <si>
    <t>一、基本支出</t>
  </si>
  <si>
    <t>二、缴入国库的行政事业性收费</t>
  </si>
  <si>
    <t>１、工资福利支出</t>
  </si>
  <si>
    <t>三、国有资源（资产）有偿使用</t>
  </si>
  <si>
    <t>２、商品和服务支出</t>
  </si>
  <si>
    <t>四、专项收入</t>
  </si>
  <si>
    <t>３、对个人和家庭的补助</t>
  </si>
  <si>
    <t>五、政府性基金收入</t>
  </si>
  <si>
    <t>二、项目支出</t>
  </si>
  <si>
    <t>六、财政专户收入</t>
  </si>
  <si>
    <t>1、基本建设支出</t>
  </si>
  <si>
    <t>七、上级提前告知转移支付</t>
  </si>
  <si>
    <t>２、生产建设和事业发展专项支出</t>
  </si>
  <si>
    <t>八、单位间转移收入</t>
  </si>
  <si>
    <t>３、其他支出</t>
  </si>
  <si>
    <t>九、其他收入</t>
  </si>
  <si>
    <t>十、部门结余结转资金</t>
  </si>
  <si>
    <t xml:space="preserve">  本  年  收  入  合  计</t>
  </si>
  <si>
    <t>本 年 支 出 合 计</t>
  </si>
  <si>
    <t>部门2016年财政拨款明细表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</si>
  <si>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</si>
  <si>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</si>
  <si>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</si>
  <si>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</si>
  <si>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</si>
  <si>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</si>
  <si>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</si>
  <si>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</si>
  <si>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</si>
  <si>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对个人和家庭的补助</t>
  </si>
  <si>
    <t>商品和服务支出</t>
  </si>
  <si>
    <t>01</t>
  </si>
  <si>
    <t>行政运行</t>
  </si>
  <si>
    <t>212</t>
  </si>
  <si>
    <t>02</t>
  </si>
  <si>
    <t>一般行政管理事务</t>
  </si>
  <si>
    <t>210</t>
  </si>
  <si>
    <t>05</t>
  </si>
  <si>
    <t>医保金</t>
  </si>
  <si>
    <t>208</t>
  </si>
  <si>
    <t>04</t>
  </si>
  <si>
    <t>未规口管理的离退休</t>
  </si>
  <si>
    <t>221</t>
  </si>
  <si>
    <t>住房公积金</t>
  </si>
  <si>
    <t>201</t>
  </si>
  <si>
    <t>24</t>
  </si>
  <si>
    <t>宗教工作专项</t>
  </si>
  <si>
    <t>偃师市2016年“三公”经费预算表</t>
  </si>
  <si>
    <t>项目</t>
  </si>
  <si>
    <t>2016年预算数</t>
  </si>
  <si>
    <t>2015年预算数</t>
  </si>
  <si>
    <t>增减%</t>
  </si>
  <si>
    <t>备注</t>
  </si>
  <si>
    <t>因公出国(境)费用</t>
  </si>
  <si>
    <t>公务接待费</t>
  </si>
  <si>
    <t>公务用车运行维护费</t>
  </si>
  <si>
    <t>公务用车购置</t>
  </si>
  <si>
    <t>小计</t>
  </si>
  <si>
    <t>注：</t>
  </si>
  <si>
    <t>收  入  预  算  总  表</t>
  </si>
  <si>
    <t>偃师市民族宗教事务局</t>
  </si>
  <si>
    <t>单位代码</t>
  </si>
  <si>
    <t>单位名称</t>
  </si>
  <si>
    <t>财政专户收入</t>
  </si>
  <si>
    <t>上级提告知转移支付</t>
  </si>
  <si>
    <t>栏次</t>
  </si>
  <si>
    <t>支出预算汇总表(按资金来源）</t>
  </si>
  <si>
    <t>单位名称(科目)</t>
  </si>
  <si>
    <t>上级提前告知转移支付</t>
  </si>
  <si>
    <t>一般性转移</t>
  </si>
  <si>
    <t>专项转移</t>
  </si>
  <si>
    <t>**</t>
  </si>
  <si>
    <t>132001</t>
  </si>
  <si>
    <t>支  出  预  算  总  表</t>
  </si>
  <si>
    <t>偃师市民族宗教局</t>
  </si>
  <si>
    <t>单位名称（科目）</t>
  </si>
  <si>
    <t>基本建设支出</t>
  </si>
  <si>
    <t>生产建设和事业发展专项支出</t>
  </si>
  <si>
    <t>其他支出</t>
  </si>
  <si>
    <t>一般公共预算基本支出表</t>
  </si>
  <si>
    <t>科目名称</t>
  </si>
  <si>
    <t>合  计</t>
  </si>
  <si>
    <t>基本工资</t>
  </si>
  <si>
    <t>津贴补贴</t>
  </si>
  <si>
    <t>基础性绩效工资</t>
  </si>
  <si>
    <t>奖励性绩效工资</t>
  </si>
  <si>
    <t>奖金</t>
  </si>
  <si>
    <t>在职文明奖</t>
  </si>
  <si>
    <t>在职取暖费</t>
  </si>
  <si>
    <t>养老保险</t>
  </si>
  <si>
    <t>失业保险</t>
  </si>
  <si>
    <t>医疗保险</t>
  </si>
  <si>
    <t>生育保险</t>
  </si>
  <si>
    <t>工伤保险</t>
  </si>
  <si>
    <t>其他工资福利支出</t>
  </si>
  <si>
    <t>离休费</t>
  </si>
  <si>
    <t>退休费</t>
  </si>
  <si>
    <t>离退休文明奖</t>
  </si>
  <si>
    <t>离退休取暖费</t>
  </si>
  <si>
    <t>生活补助</t>
  </si>
  <si>
    <t>助学金</t>
  </si>
  <si>
    <t>公务交通补贴</t>
  </si>
  <si>
    <t>其他对个人和家庭的补助</t>
  </si>
  <si>
    <t>公用经费</t>
  </si>
  <si>
    <t>工会经费</t>
  </si>
  <si>
    <t>福利费</t>
  </si>
  <si>
    <t>离休人员公用支出</t>
  </si>
  <si>
    <t>退休人员公用支出</t>
  </si>
  <si>
    <t>遗属补助</t>
  </si>
  <si>
    <t>劳改劳教人员生活费</t>
  </si>
  <si>
    <t>政府性基金支出预算表</t>
  </si>
  <si>
    <t>?位（科目名称）</t>
  </si>
  <si>
    <t>总  计</t>
  </si>
  <si>
    <t>基础绩效</t>
  </si>
  <si>
    <t>奖励绩效</t>
  </si>
  <si>
    <t>说明：本单位无政府性基金支出预算。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</si>
</sst>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_(&quot;$&quot;* #,##0.00_);_(&quot;$&quot;* \(#,##0.00\);_(&quot;$&quot;* &quot;-&quot;??_);_(@_)"/>
    <numFmt numFmtId="181" formatCode="\$#,##0.00;\(\$#,##0.00\)"/>
    <numFmt numFmtId="182" formatCode="0;_琀"/>
    <numFmt numFmtId="183" formatCode="_-&quot;$&quot;* #,##0_-;\-&quot;$&quot;* #,##0_-;_-&quot;$&quot;* &quot;-&quot;_-;_-@_-"/>
    <numFmt numFmtId="184" formatCode="#,##0;\(#,##0\)"/>
    <numFmt numFmtId="185" formatCode="\$#,##0;\(\$#,##0\)"/>
    <numFmt numFmtId="186" formatCode="#,##0;\-#,##0;&quot;-&quot;"/>
    <numFmt numFmtId="187" formatCode="yyyy&quot;年&quot;m&quot;月&quot;d&quot;日&quot;;@"/>
    <numFmt numFmtId="188" formatCode="_-* #,##0.00_$_-;\-* #,##0.00_$_-;_-* &quot;-&quot;??_$_-;_-@_-"/>
    <numFmt numFmtId="189" formatCode="_-* #,##0&quot;$&quot;_-;\-* #,##0&quot;$&quot;_-;_-* &quot;-&quot;&quot;$&quot;_-;_-@_-"/>
    <numFmt numFmtId="190" formatCode="_-* #,##0.00&quot;$&quot;_-;\-* #,##0.00&quot;$&quot;_-;_-* &quot;-&quot;??&quot;$&quot;_-;_-@_-"/>
    <numFmt numFmtId="191" formatCode="0.0"/>
    <numFmt numFmtId="192" formatCode="_-* #,##0_$_-;\-* #,##0_$_-;_-* &quot;-&quot;_$_-;_-@_-"/>
    <numFmt numFmtId="193" formatCode="00"/>
    <numFmt numFmtId="194" formatCode="0000"/>
    <numFmt numFmtId="195" formatCode="#,##0.0_);[Red]\(#,##0.0\)"/>
    <numFmt numFmtId="196" formatCode="* #,##0.00;* \-#,##0.00;* &quot;&quot;??;@"/>
    <numFmt numFmtId="197" formatCode=";;"/>
    <numFmt numFmtId="198" formatCode="#,##0.00_);[Red]\(#,##0.00\)"/>
    <numFmt numFmtId="199" formatCode="0.0_ "/>
    <numFmt numFmtId="200" formatCode="#,##0.0"/>
    <numFmt numFmtId="201" formatCode="#,##0.0_ "/>
  </numFmts>
  <fonts count="5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1"/>
      <color indexed="9"/>
      <name val="Tahoma"/>
      <family val="2"/>
    </font>
    <font>
      <sz val="11"/>
      <color indexed="17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63"/>
      <name val="Tahoma"/>
      <family val="2"/>
    </font>
    <font>
      <u val="single"/>
      <sz val="9"/>
      <color indexed="12"/>
      <name val="宋体"/>
      <family val="0"/>
    </font>
    <font>
      <sz val="7"/>
      <name val="Small Fonts"/>
      <family val="2"/>
    </font>
    <font>
      <u val="single"/>
      <sz val="9"/>
      <color indexed="3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1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i/>
      <sz val="16"/>
      <name val="Helv"/>
      <family val="2"/>
    </font>
    <font>
      <b/>
      <sz val="1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17"/>
      <name val="微软雅黑"/>
      <family val="0"/>
    </font>
    <font>
      <b/>
      <sz val="21"/>
      <name val="楷体_GB2312"/>
      <family val="3"/>
    </font>
    <font>
      <u val="single"/>
      <sz val="12"/>
      <color indexed="36"/>
      <name val="宋体"/>
      <family val="0"/>
    </font>
    <font>
      <sz val="12"/>
      <name val="바탕체"/>
      <family val="0"/>
    </font>
    <font>
      <sz val="11"/>
      <color indexed="20"/>
      <name val="微软雅黑"/>
      <family val="0"/>
    </font>
    <font>
      <sz val="12"/>
      <name val="Courier"/>
      <family val="2"/>
    </font>
    <font>
      <sz val="12"/>
      <name val="官帕眉"/>
      <family val="0"/>
    </font>
    <font>
      <u val="single"/>
      <sz val="12"/>
      <color indexed="1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7" fillId="5" borderId="0" applyNumberFormat="0" applyBorder="0" applyAlignment="0" applyProtection="0"/>
    <xf numFmtId="0" fontId="11" fillId="6" borderId="0" applyNumberFormat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7" fillId="7" borderId="0" applyNumberFormat="0" applyBorder="0" applyAlignment="0" applyProtection="0"/>
    <xf numFmtId="0" fontId="22" fillId="5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22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21" fillId="6" borderId="0" applyNumberFormat="0" applyBorder="0" applyAlignment="0" applyProtection="0"/>
    <xf numFmtId="0" fontId="22" fillId="10" borderId="0" applyNumberFormat="0" applyBorder="0" applyAlignment="0" applyProtection="0"/>
    <xf numFmtId="0" fontId="15" fillId="0" borderId="5" applyNumberFormat="0" applyFill="0" applyAlignment="0" applyProtection="0"/>
    <xf numFmtId="0" fontId="22" fillId="11" borderId="0" applyNumberFormat="0" applyBorder="0" applyAlignment="0" applyProtection="0"/>
    <xf numFmtId="0" fontId="21" fillId="6" borderId="0" applyNumberFormat="0" applyBorder="0" applyAlignment="0" applyProtection="0"/>
    <xf numFmtId="0" fontId="28" fillId="4" borderId="6" applyNumberFormat="0" applyAlignment="0" applyProtection="0"/>
    <xf numFmtId="0" fontId="33" fillId="4" borderId="1" applyNumberFormat="0" applyAlignment="0" applyProtection="0"/>
    <xf numFmtId="0" fontId="34" fillId="7" borderId="7" applyNumberFormat="0" applyAlignment="0" applyProtection="0"/>
    <xf numFmtId="0" fontId="22" fillId="12" borderId="0" applyNumberFormat="0" applyBorder="0" applyAlignment="0" applyProtection="0"/>
    <xf numFmtId="183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9" fillId="8" borderId="0" applyNumberFormat="0" applyBorder="0" applyAlignment="0" applyProtection="0"/>
    <xf numFmtId="0" fontId="37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17" fillId="15" borderId="0" applyNumberFormat="0" applyBorder="0" applyAlignment="0" applyProtection="0"/>
    <xf numFmtId="0" fontId="22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22" fillId="18" borderId="0" applyNumberFormat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  <xf numFmtId="182" fontId="0" fillId="0" borderId="0" applyFont="0" applyFill="0" applyBorder="0" applyAlignment="0" applyProtection="0"/>
    <xf numFmtId="0" fontId="17" fillId="19" borderId="0" applyNumberFormat="0" applyBorder="0" applyAlignment="0" applyProtection="0"/>
    <xf numFmtId="0" fontId="19" fillId="2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6" fillId="0" borderId="0">
      <alignment/>
      <protection/>
    </xf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0" fontId="27" fillId="2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19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24" borderId="0" applyNumberFormat="0" applyBorder="0" applyAlignment="0" applyProtection="0"/>
    <xf numFmtId="0" fontId="20" fillId="2" borderId="0" applyNumberFormat="0" applyBorder="0" applyAlignment="0" applyProtection="0"/>
    <xf numFmtId="0" fontId="19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20" borderId="0" applyNumberFormat="0" applyBorder="0" applyAlignment="0" applyProtection="0"/>
    <xf numFmtId="0" fontId="19" fillId="15" borderId="0" applyNumberFormat="0" applyBorder="0" applyAlignment="0" applyProtection="0"/>
    <xf numFmtId="41" fontId="0" fillId="0" borderId="0" applyFont="0" applyFill="0" applyBorder="0" applyAlignment="0" applyProtection="0"/>
    <xf numFmtId="0" fontId="19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9" fillId="8" borderId="0" applyNumberFormat="0" applyBorder="0" applyAlignment="0" applyProtection="0"/>
    <xf numFmtId="0" fontId="21" fillId="6" borderId="0" applyNumberFormat="0" applyBorder="0" applyAlignment="0" applyProtection="0"/>
    <xf numFmtId="0" fontId="19" fillId="3" borderId="0" applyNumberFormat="0" applyBorder="0" applyAlignment="0" applyProtection="0"/>
    <xf numFmtId="0" fontId="27" fillId="3" borderId="0" applyNumberFormat="0" applyBorder="0" applyAlignment="0" applyProtection="0"/>
    <xf numFmtId="186" fontId="45" fillId="0" borderId="0" applyFill="0" applyBorder="0" applyAlignment="0">
      <protection/>
    </xf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2" borderId="0" applyNumberFormat="0" applyBorder="0" applyAlignment="0" applyProtection="0"/>
    <xf numFmtId="184" fontId="35" fillId="0" borderId="0">
      <alignment/>
      <protection/>
    </xf>
    <xf numFmtId="0" fontId="40" fillId="26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35" fillId="0" borderId="0">
      <alignment/>
      <protection/>
    </xf>
    <xf numFmtId="187" fontId="0" fillId="0" borderId="0" applyFont="0" applyFill="0" applyBorder="0" applyAlignment="0" applyProtection="0"/>
    <xf numFmtId="0" fontId="38" fillId="0" borderId="0" applyProtection="0">
      <alignment/>
    </xf>
    <xf numFmtId="185" fontId="35" fillId="0" borderId="0">
      <alignment/>
      <protection/>
    </xf>
    <xf numFmtId="2" fontId="38" fillId="0" borderId="0" applyProtection="0">
      <alignment/>
    </xf>
    <xf numFmtId="0" fontId="36" fillId="4" borderId="0" applyNumberFormat="0" applyBorder="0" applyAlignment="0" applyProtection="0"/>
    <xf numFmtId="0" fontId="39" fillId="0" borderId="10" applyNumberFormat="0" applyAlignment="0" applyProtection="0"/>
    <xf numFmtId="0" fontId="39" fillId="0" borderId="11">
      <alignment horizontal="left" vertical="center"/>
      <protection/>
    </xf>
    <xf numFmtId="0" fontId="43" fillId="0" borderId="0" applyProtection="0">
      <alignment/>
    </xf>
    <xf numFmtId="0" fontId="39" fillId="0" borderId="0" applyProtection="0">
      <alignment/>
    </xf>
    <xf numFmtId="0" fontId="20" fillId="2" borderId="0" applyNumberFormat="0" applyBorder="0" applyAlignment="0" applyProtection="0"/>
    <xf numFmtId="0" fontId="36" fillId="27" borderId="12" applyNumberFormat="0" applyBorder="0" applyAlignment="0" applyProtection="0"/>
    <xf numFmtId="37" fontId="30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41" fillId="0" borderId="0">
      <alignment/>
      <protection/>
    </xf>
    <xf numFmtId="10" fontId="0" fillId="0" borderId="0" applyFont="0" applyFill="0" applyBorder="0" applyAlignment="0" applyProtection="0"/>
    <xf numFmtId="1" fontId="6" fillId="0" borderId="0">
      <alignment/>
      <protection/>
    </xf>
    <xf numFmtId="0" fontId="24" fillId="0" borderId="0" applyNumberFormat="0" applyFill="0" applyBorder="0" applyAlignment="0" applyProtection="0"/>
    <xf numFmtId="0" fontId="38" fillId="0" borderId="13" applyProtection="0">
      <alignment/>
    </xf>
    <xf numFmtId="9" fontId="0" fillId="0" borderId="0" applyFont="0" applyFill="0" applyBorder="0" applyAlignment="0" applyProtection="0"/>
    <xf numFmtId="0" fontId="47" fillId="0" borderId="0">
      <alignment horizontal="centerContinuous" vertical="center"/>
      <protection/>
    </xf>
    <xf numFmtId="0" fontId="4" fillId="0" borderId="12">
      <alignment horizontal="distributed" vertical="center" wrapText="1"/>
      <protection/>
    </xf>
    <xf numFmtId="0" fontId="26" fillId="6" borderId="0" applyNumberFormat="0" applyBorder="0" applyAlignment="0" applyProtection="0"/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6" borderId="0" applyNumberFormat="0" applyBorder="0" applyAlignment="0" applyProtection="0"/>
    <xf numFmtId="0" fontId="50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40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5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50" fillId="6" borderId="0" applyNumberFormat="0" applyBorder="0" applyAlignment="0" applyProtection="0"/>
    <xf numFmtId="18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0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6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0" fillId="0" borderId="0">
      <alignment vertical="center"/>
      <protection/>
    </xf>
    <xf numFmtId="191" fontId="4" fillId="0" borderId="12">
      <alignment vertical="center"/>
      <protection locked="0"/>
    </xf>
    <xf numFmtId="0" fontId="4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46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46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0" fillId="2" borderId="0" applyNumberFormat="0" applyBorder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1" fillId="0" borderId="0">
      <alignment/>
      <protection/>
    </xf>
    <xf numFmtId="0" fontId="0" fillId="0" borderId="0" applyFont="0" applyFill="0" applyBorder="0" applyAlignment="0" applyProtection="0"/>
    <xf numFmtId="0" fontId="49" fillId="0" borderId="0">
      <alignment/>
      <protection/>
    </xf>
    <xf numFmtId="19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5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>
      <alignment/>
      <protection/>
    </xf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1" fontId="4" fillId="0" borderId="12">
      <alignment vertical="center"/>
      <protection locked="0"/>
    </xf>
    <xf numFmtId="0" fontId="6" fillId="0" borderId="0">
      <alignment/>
      <protection/>
    </xf>
  </cellStyleXfs>
  <cellXfs count="198">
    <xf numFmtId="0" fontId="0" fillId="0" borderId="0" xfId="0" applyAlignment="1">
      <alignment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193" fontId="0" fillId="0" borderId="0" xfId="0" applyNumberFormat="1" applyFont="1" applyFill="1" applyAlignment="1">
      <alignment horizontal="center" vertical="center" wrapText="1"/>
    </xf>
    <xf numFmtId="194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195" fontId="1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 applyProtection="1">
      <alignment horizontal="centerContinuous" vertical="center"/>
      <protection/>
    </xf>
    <xf numFmtId="193" fontId="1" fillId="0" borderId="14" xfId="0" applyNumberFormat="1" applyFont="1" applyFill="1" applyBorder="1" applyAlignment="1" applyProtection="1">
      <alignment vertical="center"/>
      <protection/>
    </xf>
    <xf numFmtId="193" fontId="1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93" fontId="1" fillId="0" borderId="12" xfId="0" applyNumberFormat="1" applyFont="1" applyFill="1" applyBorder="1" applyAlignment="1">
      <alignment horizontal="center" vertical="center"/>
    </xf>
    <xf numFmtId="194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97" fontId="0" fillId="0" borderId="12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right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96" fontId="2" fillId="0" borderId="0" xfId="0" applyNumberFormat="1" applyFont="1" applyFill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193" fontId="1" fillId="0" borderId="12" xfId="0" applyNumberFormat="1" applyFont="1" applyBorder="1" applyAlignment="1">
      <alignment horizontal="center" vertical="center"/>
    </xf>
    <xf numFmtId="194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193" fontId="1" fillId="0" borderId="18" xfId="0" applyNumberFormat="1" applyFont="1" applyFill="1" applyBorder="1" applyAlignment="1">
      <alignment horizontal="center" vertical="center"/>
    </xf>
    <xf numFmtId="194" fontId="1" fillId="0" borderId="18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vertical="center"/>
      <protection/>
    </xf>
    <xf numFmtId="49" fontId="3" fillId="0" borderId="19" xfId="0" applyNumberFormat="1" applyFont="1" applyFill="1" applyBorder="1" applyAlignment="1" applyProtection="1">
      <alignment horizontal="left" vertical="center"/>
      <protection/>
    </xf>
    <xf numFmtId="197" fontId="3" fillId="0" borderId="12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6" xfId="175" applyNumberFormat="1" applyFont="1" applyFill="1" applyBorder="1" applyAlignment="1" applyProtection="1">
      <alignment vertical="center" wrapText="1"/>
      <protection/>
    </xf>
    <xf numFmtId="0" fontId="1" fillId="0" borderId="12" xfId="175" applyFont="1" applyFill="1" applyBorder="1" applyAlignment="1">
      <alignment horizontal="center" vertical="center"/>
      <protection/>
    </xf>
    <xf numFmtId="49" fontId="3" fillId="0" borderId="12" xfId="175" applyNumberFormat="1" applyFont="1" applyFill="1" applyBorder="1" applyAlignment="1" applyProtection="1">
      <alignment vertical="center" wrapText="1"/>
      <protection/>
    </xf>
    <xf numFmtId="49" fontId="1" fillId="0" borderId="12" xfId="175" applyNumberFormat="1" applyFont="1" applyFill="1" applyBorder="1" applyAlignment="1" applyProtection="1">
      <alignment horizontal="center" vertical="center" wrapText="1"/>
      <protection/>
    </xf>
    <xf numFmtId="49" fontId="3" fillId="27" borderId="12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 applyProtection="1">
      <alignment vertical="center"/>
      <protection/>
    </xf>
    <xf numFmtId="49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197" fontId="1" fillId="0" borderId="12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195" fontId="1" fillId="0" borderId="14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93" fontId="1" fillId="0" borderId="12" xfId="0" applyNumberFormat="1" applyFont="1" applyFill="1" applyBorder="1" applyAlignment="1" applyProtection="1">
      <alignment horizontal="center" vertical="center"/>
      <protection/>
    </xf>
    <xf numFmtId="194" fontId="1" fillId="0" borderId="12" xfId="0" applyNumberFormat="1" applyFont="1" applyFill="1" applyBorder="1" applyAlignment="1" applyProtection="1">
      <alignment horizontal="center" vertical="center"/>
      <protection/>
    </xf>
    <xf numFmtId="193" fontId="1" fillId="0" borderId="18" xfId="0" applyNumberFormat="1" applyFont="1" applyFill="1" applyBorder="1" applyAlignment="1" applyProtection="1">
      <alignment horizontal="center" vertical="center"/>
      <protection/>
    </xf>
    <xf numFmtId="19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195" fontId="0" fillId="0" borderId="0" xfId="0" applyNumberFormat="1" applyFont="1" applyFill="1" applyAlignment="1" applyProtection="1">
      <alignment horizontal="right"/>
      <protection/>
    </xf>
    <xf numFmtId="196" fontId="1" fillId="0" borderId="18" xfId="0" applyNumberFormat="1" applyFont="1" applyFill="1" applyBorder="1" applyAlignment="1" applyProtection="1">
      <alignment horizontal="center" vertical="center" wrapText="1"/>
      <protection/>
    </xf>
    <xf numFmtId="196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195" fontId="1" fillId="0" borderId="0" xfId="0" applyNumberFormat="1" applyFont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175" applyNumberFormat="1" applyFont="1" applyFill="1" applyBorder="1" applyAlignment="1" applyProtection="1">
      <alignment horizontal="center" vertical="center" wrapText="1"/>
      <protection/>
    </xf>
    <xf numFmtId="49" fontId="3" fillId="27" borderId="21" xfId="0" applyNumberFormat="1" applyFont="1" applyFill="1" applyBorder="1" applyAlignment="1">
      <alignment horizontal="center" vertical="center"/>
    </xf>
    <xf numFmtId="49" fontId="1" fillId="27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27" borderId="21" xfId="0" applyNumberFormat="1" applyFont="1" applyFill="1" applyBorder="1" applyAlignment="1">
      <alignment horizontal="center" vertical="center" wrapText="1"/>
    </xf>
    <xf numFmtId="49" fontId="1" fillId="27" borderId="19" xfId="0" applyNumberFormat="1" applyFont="1" applyFill="1" applyBorder="1" applyAlignment="1" applyProtection="1">
      <alignment horizontal="center" vertical="center" wrapText="1"/>
      <protection/>
    </xf>
    <xf numFmtId="49" fontId="1" fillId="27" borderId="12" xfId="0" applyNumberFormat="1" applyFont="1" applyFill="1" applyBorder="1" applyAlignment="1" applyProtection="1">
      <alignment horizontal="center" vertical="center" wrapText="1"/>
      <protection/>
    </xf>
    <xf numFmtId="49" fontId="1" fillId="27" borderId="22" xfId="0" applyNumberFormat="1" applyFont="1" applyFill="1" applyBorder="1" applyAlignment="1">
      <alignment horizontal="center" vertical="center" wrapText="1"/>
    </xf>
    <xf numFmtId="49" fontId="1" fillId="27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27" borderId="1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 applyProtection="1">
      <alignment horizontal="right" vertical="center"/>
      <protection/>
    </xf>
    <xf numFmtId="195" fontId="1" fillId="0" borderId="0" xfId="0" applyNumberFormat="1" applyFont="1" applyAlignment="1">
      <alignment horizontal="right"/>
    </xf>
    <xf numFmtId="0" fontId="1" fillId="27" borderId="12" xfId="0" applyNumberFormat="1" applyFont="1" applyFill="1" applyBorder="1" applyAlignment="1" applyProtection="1">
      <alignment horizontal="center" vertical="center" wrapText="1"/>
      <protection/>
    </xf>
    <xf numFmtId="194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/>
    </xf>
    <xf numFmtId="195" fontId="1" fillId="27" borderId="0" xfId="0" applyNumberFormat="1" applyFont="1" applyFill="1" applyAlignment="1" applyProtection="1">
      <alignment vertical="center" wrapText="1"/>
      <protection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vertical="center"/>
      <protection/>
    </xf>
    <xf numFmtId="195" fontId="1" fillId="27" borderId="0" xfId="0" applyNumberFormat="1" applyFont="1" applyFill="1" applyAlignment="1" applyProtection="1">
      <alignment horizontal="right" wrapText="1"/>
      <protection/>
    </xf>
    <xf numFmtId="49" fontId="1" fillId="27" borderId="12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4" fillId="0" borderId="0" xfId="176" applyFont="1">
      <alignment/>
      <protection/>
    </xf>
    <xf numFmtId="0" fontId="3" fillId="0" borderId="0" xfId="176">
      <alignment/>
      <protection/>
    </xf>
    <xf numFmtId="0" fontId="2" fillId="0" borderId="0" xfId="176" applyNumberFormat="1" applyFont="1" applyFill="1" applyAlignment="1" applyProtection="1">
      <alignment horizontal="center" vertical="center" wrapText="1"/>
      <protection/>
    </xf>
    <xf numFmtId="49" fontId="4" fillId="0" borderId="14" xfId="176" applyNumberFormat="1" applyFont="1" applyFill="1" applyBorder="1" applyAlignment="1" applyProtection="1">
      <alignment horizontal="center" vertical="center"/>
      <protection/>
    </xf>
    <xf numFmtId="49" fontId="4" fillId="0" borderId="0" xfId="176" applyNumberFormat="1" applyFont="1" applyFill="1" applyAlignment="1" applyProtection="1">
      <alignment horizontal="center" vertical="center"/>
      <protection/>
    </xf>
    <xf numFmtId="198" fontId="4" fillId="0" borderId="0" xfId="176" applyNumberFormat="1" applyFont="1" applyFill="1" applyAlignment="1">
      <alignment horizontal="right" vertical="center" wrapText="1"/>
      <protection/>
    </xf>
    <xf numFmtId="0" fontId="5" fillId="0" borderId="12" xfId="176" applyFont="1" applyFill="1" applyBorder="1" applyAlignment="1">
      <alignment horizontal="center" vertical="center" wrapText="1"/>
      <protection/>
    </xf>
    <xf numFmtId="0" fontId="4" fillId="0" borderId="17" xfId="176" applyFont="1" applyFill="1" applyBorder="1" applyAlignment="1">
      <alignment horizontal="left" vertical="center" wrapText="1"/>
      <protection/>
    </xf>
    <xf numFmtId="0" fontId="4" fillId="0" borderId="12" xfId="176" applyFont="1" applyFill="1" applyBorder="1">
      <alignment/>
      <protection/>
    </xf>
    <xf numFmtId="0" fontId="4" fillId="0" borderId="12" xfId="176" applyFont="1" applyBorder="1">
      <alignment/>
      <protection/>
    </xf>
    <xf numFmtId="0" fontId="4" fillId="0" borderId="17" xfId="176" applyFont="1" applyFill="1" applyBorder="1" applyAlignment="1">
      <alignment horizontal="center" vertical="center" wrapText="1"/>
      <protection/>
    </xf>
    <xf numFmtId="0" fontId="3" fillId="0" borderId="0" xfId="175">
      <alignment/>
      <protection/>
    </xf>
    <xf numFmtId="0" fontId="1" fillId="0" borderId="0" xfId="175" applyNumberFormat="1" applyFont="1" applyFill="1" applyAlignment="1" applyProtection="1">
      <alignment horizontal="left"/>
      <protection/>
    </xf>
    <xf numFmtId="0" fontId="6" fillId="0" borderId="0" xfId="175" applyNumberFormat="1" applyFont="1" applyFill="1" applyAlignment="1" applyProtection="1">
      <alignment horizontal="right"/>
      <protection/>
    </xf>
    <xf numFmtId="0" fontId="2" fillId="0" borderId="0" xfId="175" applyNumberFormat="1" applyFont="1" applyFill="1" applyAlignment="1" applyProtection="1">
      <alignment horizontal="centerContinuous" vertical="center"/>
      <protection/>
    </xf>
    <xf numFmtId="0" fontId="7" fillId="0" borderId="0" xfId="175" applyNumberFormat="1" applyFont="1" applyFill="1" applyAlignment="1" applyProtection="1">
      <alignment horizontal="centerContinuous" vertical="center"/>
      <protection/>
    </xf>
    <xf numFmtId="0" fontId="3" fillId="0" borderId="0" xfId="175" applyFill="1">
      <alignment/>
      <protection/>
    </xf>
    <xf numFmtId="0" fontId="4" fillId="0" borderId="16" xfId="175" applyNumberFormat="1" applyFont="1" applyFill="1" applyBorder="1" applyAlignment="1" applyProtection="1">
      <alignment horizontal="centerContinuous" vertical="center"/>
      <protection/>
    </xf>
    <xf numFmtId="0" fontId="4" fillId="0" borderId="11" xfId="175" applyNumberFormat="1" applyFont="1" applyFill="1" applyBorder="1" applyAlignment="1" applyProtection="1">
      <alignment horizontal="centerContinuous" vertical="center"/>
      <protection/>
    </xf>
    <xf numFmtId="0" fontId="4" fillId="0" borderId="19" xfId="175" applyNumberFormat="1" applyFont="1" applyFill="1" applyBorder="1" applyAlignment="1" applyProtection="1">
      <alignment horizontal="centerContinuous" vertical="center"/>
      <protection/>
    </xf>
    <xf numFmtId="0" fontId="4" fillId="0" borderId="16" xfId="175" applyNumberFormat="1" applyFont="1" applyFill="1" applyBorder="1" applyAlignment="1" applyProtection="1">
      <alignment horizontal="center" vertical="center" wrapText="1"/>
      <protection/>
    </xf>
    <xf numFmtId="0" fontId="4" fillId="0" borderId="12" xfId="175" applyNumberFormat="1" applyFont="1" applyFill="1" applyBorder="1" applyAlignment="1" applyProtection="1">
      <alignment horizontal="center" vertical="center"/>
      <protection/>
    </xf>
    <xf numFmtId="0" fontId="3" fillId="0" borderId="19" xfId="175" applyBorder="1" applyAlignment="1">
      <alignment horizontal="centerContinuous" vertical="center"/>
      <protection/>
    </xf>
    <xf numFmtId="0" fontId="3" fillId="0" borderId="11" xfId="175" applyBorder="1" applyAlignment="1">
      <alignment horizontal="centerContinuous" vertical="center"/>
      <protection/>
    </xf>
    <xf numFmtId="0" fontId="3" fillId="0" borderId="16" xfId="175" applyBorder="1" applyAlignment="1">
      <alignment horizontal="centerContinuous" vertical="center"/>
      <protection/>
    </xf>
    <xf numFmtId="0" fontId="4" fillId="0" borderId="17" xfId="175" applyNumberFormat="1" applyFont="1" applyFill="1" applyBorder="1" applyAlignment="1" applyProtection="1">
      <alignment horizontal="center" vertical="center" wrapText="1"/>
      <protection/>
    </xf>
    <xf numFmtId="0" fontId="4" fillId="0" borderId="12" xfId="175" applyNumberFormat="1" applyFont="1" applyFill="1" applyBorder="1" applyAlignment="1" applyProtection="1">
      <alignment horizontal="center" vertical="center" wrapText="1"/>
      <protection/>
    </xf>
    <xf numFmtId="0" fontId="4" fillId="0" borderId="11" xfId="175" applyNumberFormat="1" applyFont="1" applyFill="1" applyBorder="1" applyAlignment="1" applyProtection="1">
      <alignment horizontal="center" vertical="center" wrapText="1"/>
      <protection/>
    </xf>
    <xf numFmtId="0" fontId="4" fillId="0" borderId="23" xfId="175" applyNumberFormat="1" applyFont="1" applyFill="1" applyBorder="1" applyAlignment="1" applyProtection="1">
      <alignment horizontal="center" vertical="center" wrapText="1"/>
      <protection/>
    </xf>
    <xf numFmtId="0" fontId="4" fillId="0" borderId="24" xfId="175" applyNumberFormat="1" applyFont="1" applyFill="1" applyBorder="1" applyAlignment="1" applyProtection="1">
      <alignment horizontal="center" vertical="center" wrapText="1"/>
      <protection/>
    </xf>
    <xf numFmtId="0" fontId="4" fillId="0" borderId="19" xfId="175" applyNumberFormat="1" applyFont="1" applyFill="1" applyBorder="1" applyAlignment="1" applyProtection="1">
      <alignment horizontal="center" vertical="center" wrapText="1"/>
      <protection/>
    </xf>
    <xf numFmtId="0" fontId="4" fillId="0" borderId="18" xfId="175" applyNumberFormat="1" applyFont="1" applyFill="1" applyBorder="1" applyAlignment="1" applyProtection="1">
      <alignment horizontal="center" vertical="center" wrapText="1"/>
      <protection/>
    </xf>
    <xf numFmtId="0" fontId="4" fillId="0" borderId="15" xfId="175" applyNumberFormat="1" applyFont="1" applyFill="1" applyBorder="1" applyAlignment="1" applyProtection="1">
      <alignment horizontal="center" vertical="center" wrapText="1"/>
      <protection/>
    </xf>
    <xf numFmtId="0" fontId="4" fillId="0" borderId="21" xfId="175" applyNumberFormat="1" applyFont="1" applyFill="1" applyBorder="1" applyAlignment="1" applyProtection="1">
      <alignment horizontal="center" vertical="center" wrapText="1"/>
      <protection/>
    </xf>
    <xf numFmtId="0" fontId="0" fillId="0" borderId="18" xfId="175" applyFont="1" applyBorder="1" applyAlignment="1">
      <alignment horizontal="center" vertical="center"/>
      <protection/>
    </xf>
    <xf numFmtId="0" fontId="1" fillId="0" borderId="22" xfId="175" applyFont="1" applyFill="1" applyBorder="1" applyAlignment="1">
      <alignment horizontal="center" vertical="center"/>
      <protection/>
    </xf>
    <xf numFmtId="0" fontId="1" fillId="0" borderId="20" xfId="175" applyFont="1" applyBorder="1" applyAlignment="1">
      <alignment horizontal="center" vertical="center"/>
      <protection/>
    </xf>
    <xf numFmtId="0" fontId="1" fillId="0" borderId="18" xfId="175" applyFont="1" applyBorder="1" applyAlignment="1">
      <alignment horizontal="center" vertical="center"/>
      <protection/>
    </xf>
    <xf numFmtId="0" fontId="0" fillId="0" borderId="16" xfId="175" applyFont="1" applyBorder="1" applyAlignment="1">
      <alignment horizontal="center" vertical="center"/>
      <protection/>
    </xf>
    <xf numFmtId="49" fontId="0" fillId="0" borderId="12" xfId="175" applyNumberFormat="1" applyFont="1" applyBorder="1" applyAlignment="1">
      <alignment horizontal="center" vertical="center"/>
      <protection/>
    </xf>
    <xf numFmtId="0" fontId="1" fillId="0" borderId="12" xfId="175" applyFont="1" applyBorder="1" applyAlignment="1">
      <alignment horizontal="center" vertical="center"/>
      <protection/>
    </xf>
    <xf numFmtId="199" fontId="1" fillId="0" borderId="12" xfId="175" applyNumberFormat="1" applyFont="1" applyFill="1" applyBorder="1" applyAlignment="1" applyProtection="1">
      <alignment horizontal="center" vertical="center" wrapText="1"/>
      <protection/>
    </xf>
    <xf numFmtId="200" fontId="1" fillId="0" borderId="12" xfId="173" applyNumberFormat="1" applyFont="1" applyFill="1" applyBorder="1" applyAlignment="1" applyProtection="1">
      <alignment horizontal="center" vertical="center" wrapText="1"/>
      <protection/>
    </xf>
    <xf numFmtId="49" fontId="3" fillId="27" borderId="21" xfId="0" applyNumberFormat="1" applyFont="1" applyFill="1" applyBorder="1" applyAlignment="1">
      <alignment horizontal="justify" vertical="center"/>
    </xf>
    <xf numFmtId="49" fontId="3" fillId="0" borderId="11" xfId="175" applyNumberFormat="1" applyFont="1" applyFill="1" applyBorder="1" applyAlignment="1" applyProtection="1">
      <alignment vertical="center" wrapText="1"/>
      <protection/>
    </xf>
    <xf numFmtId="199" fontId="3" fillId="0" borderId="12" xfId="175" applyNumberFormat="1" applyFont="1" applyFill="1" applyBorder="1" applyAlignment="1" applyProtection="1">
      <alignment horizontal="right" vertical="center" wrapText="1"/>
      <protection/>
    </xf>
    <xf numFmtId="0" fontId="3" fillId="0" borderId="0" xfId="175" applyAlignment="1">
      <alignment horizontal="right" vertical="center"/>
      <protection/>
    </xf>
    <xf numFmtId="0" fontId="4" fillId="0" borderId="18" xfId="175" applyNumberFormat="1" applyFont="1" applyFill="1" applyBorder="1" applyAlignment="1" applyProtection="1">
      <alignment horizontal="center" vertical="center"/>
      <protection/>
    </xf>
    <xf numFmtId="0" fontId="3" fillId="0" borderId="0" xfId="173" applyFill="1">
      <alignment/>
      <protection/>
    </xf>
    <xf numFmtId="0" fontId="3" fillId="0" borderId="0" xfId="173">
      <alignment/>
      <protection/>
    </xf>
    <xf numFmtId="196" fontId="3" fillId="0" borderId="0" xfId="173" applyNumberFormat="1" applyFont="1" applyFill="1" applyAlignment="1" applyProtection="1">
      <alignment vertical="center" wrapText="1"/>
      <protection/>
    </xf>
    <xf numFmtId="196" fontId="1" fillId="0" borderId="0" xfId="173" applyNumberFormat="1" applyFont="1" applyFill="1" applyAlignment="1" applyProtection="1">
      <alignment horizontal="right" vertical="center"/>
      <protection/>
    </xf>
    <xf numFmtId="195" fontId="1" fillId="0" borderId="0" xfId="173" applyNumberFormat="1" applyFont="1" applyFill="1" applyAlignment="1" applyProtection="1">
      <alignment horizontal="right" vertical="center"/>
      <protection/>
    </xf>
    <xf numFmtId="195" fontId="1" fillId="0" borderId="0" xfId="173" applyNumberFormat="1" applyFont="1" applyFill="1" applyAlignment="1" applyProtection="1">
      <alignment vertical="center"/>
      <protection/>
    </xf>
    <xf numFmtId="196" fontId="2" fillId="0" borderId="0" xfId="173" applyNumberFormat="1" applyFont="1" applyFill="1" applyAlignment="1" applyProtection="1">
      <alignment horizontal="centerContinuous" vertical="center"/>
      <protection/>
    </xf>
    <xf numFmtId="0" fontId="2" fillId="0" borderId="0" xfId="173" applyNumberFormat="1" applyFont="1" applyFill="1" applyAlignment="1" applyProtection="1">
      <alignment horizontal="centerContinuous" vertical="center"/>
      <protection/>
    </xf>
    <xf numFmtId="0" fontId="3" fillId="0" borderId="0" xfId="173" applyFont="1" applyFill="1">
      <alignment/>
      <protection/>
    </xf>
    <xf numFmtId="196" fontId="1" fillId="0" borderId="12" xfId="173" applyNumberFormat="1" applyFont="1" applyFill="1" applyBorder="1" applyAlignment="1" applyProtection="1">
      <alignment horizontal="center" vertical="center"/>
      <protection/>
    </xf>
    <xf numFmtId="195" fontId="1" fillId="0" borderId="12" xfId="173" applyNumberFormat="1" applyFont="1" applyFill="1" applyBorder="1" applyAlignment="1" applyProtection="1">
      <alignment horizontal="center" vertical="center"/>
      <protection/>
    </xf>
    <xf numFmtId="195" fontId="1" fillId="0" borderId="12" xfId="173" applyNumberFormat="1" applyFont="1" applyFill="1" applyBorder="1" applyAlignment="1" applyProtection="1">
      <alignment horizontal="center" vertical="center" wrapText="1"/>
      <protection/>
    </xf>
    <xf numFmtId="49" fontId="1" fillId="27" borderId="12" xfId="173" applyNumberFormat="1" applyFont="1" applyFill="1" applyBorder="1" applyAlignment="1">
      <alignment horizontal="center" vertical="center"/>
      <protection/>
    </xf>
    <xf numFmtId="49" fontId="1" fillId="0" borderId="12" xfId="173" applyNumberFormat="1" applyFont="1" applyFill="1" applyBorder="1" applyAlignment="1">
      <alignment horizontal="center" vertical="center" wrapText="1"/>
      <protection/>
    </xf>
    <xf numFmtId="49" fontId="1" fillId="27" borderId="12" xfId="173" applyNumberFormat="1" applyFont="1" applyFill="1" applyBorder="1" applyAlignment="1">
      <alignment horizontal="center" vertical="center" wrapText="1"/>
      <protection/>
    </xf>
    <xf numFmtId="0" fontId="3" fillId="0" borderId="12" xfId="173" applyFill="1" applyBorder="1" applyAlignment="1">
      <alignment vertical="center"/>
      <protection/>
    </xf>
    <xf numFmtId="201" fontId="1" fillId="0" borderId="12" xfId="173" applyNumberFormat="1" applyFont="1" applyFill="1" applyBorder="1" applyAlignment="1" applyProtection="1">
      <alignment horizontal="right" vertical="center" wrapText="1"/>
      <protection/>
    </xf>
    <xf numFmtId="200" fontId="1" fillId="0" borderId="12" xfId="173" applyNumberFormat="1" applyFont="1" applyFill="1" applyBorder="1" applyAlignment="1" applyProtection="1">
      <alignment horizontal="left" vertical="center"/>
      <protection/>
    </xf>
    <xf numFmtId="200" fontId="1" fillId="0" borderId="12" xfId="173" applyNumberFormat="1" applyFont="1" applyFill="1" applyBorder="1" applyAlignment="1" applyProtection="1">
      <alignment horizontal="right" vertical="center" wrapText="1"/>
      <protection/>
    </xf>
    <xf numFmtId="200" fontId="1" fillId="0" borderId="12" xfId="173" applyNumberFormat="1" applyFont="1" applyFill="1" applyBorder="1" applyAlignment="1">
      <alignment horizontal="left" vertical="center"/>
      <protection/>
    </xf>
    <xf numFmtId="200" fontId="1" fillId="0" borderId="12" xfId="173" applyNumberFormat="1" applyFont="1" applyFill="1" applyBorder="1" applyAlignment="1" applyProtection="1">
      <alignment vertical="center"/>
      <protection/>
    </xf>
    <xf numFmtId="196" fontId="1" fillId="0" borderId="12" xfId="173" applyNumberFormat="1" applyFont="1" applyFill="1" applyBorder="1" applyAlignment="1" applyProtection="1">
      <alignment vertical="center"/>
      <protection/>
    </xf>
    <xf numFmtId="200" fontId="1" fillId="0" borderId="12" xfId="1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vertical="center"/>
    </xf>
  </cellXfs>
  <cellStyles count="20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Accent2 - 40%" xfId="20"/>
    <cellStyle name="40% - 强调文字颜色 3" xfId="21"/>
    <cellStyle name="差" xfId="22"/>
    <cellStyle name="Comma" xfId="23"/>
    <cellStyle name="Hyperlink" xfId="24"/>
    <cellStyle name="好_2007年中央财政与河南省财政年终决算结算单" xfId="25"/>
    <cellStyle name="Accent2 - 60%" xfId="26"/>
    <cellStyle name="60% - 强调文字颜色 3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差_2011年全省及省级预计12-31" xfId="39"/>
    <cellStyle name="60% - 强调文字颜色 1" xfId="40"/>
    <cellStyle name="标题 3" xfId="41"/>
    <cellStyle name="60% - 强调文字颜色 4" xfId="42"/>
    <cellStyle name="差_20111127汇报附表（8张）" xfId="43"/>
    <cellStyle name="输出" xfId="44"/>
    <cellStyle name="计算" xfId="45"/>
    <cellStyle name="检查单元格" xfId="46"/>
    <cellStyle name="强调文字颜色 2" xfId="47"/>
    <cellStyle name="Currency [0]" xfId="48"/>
    <cellStyle name="20% - 强调文字颜色 6" xfId="49"/>
    <cellStyle name="链接单元格" xfId="50"/>
    <cellStyle name="汇总" xfId="51"/>
    <cellStyle name="Accent3 - 20%" xfId="52"/>
    <cellStyle name="好" xfId="53"/>
    <cellStyle name="适中" xfId="54"/>
    <cellStyle name="千位[0]_(人代会用)" xfId="55"/>
    <cellStyle name="Accent4 - 20%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千位分隔[0] 2" xfId="64"/>
    <cellStyle name="强调文字颜色 4" xfId="65"/>
    <cellStyle name="千位分隔[0] 3" xfId="66"/>
    <cellStyle name="20% - 强调文字颜色 4" xfId="67"/>
    <cellStyle name="Accent3 - 40%" xfId="68"/>
    <cellStyle name="40% - 强调文字颜色 4" xfId="69"/>
    <cellStyle name="强调文字颜色 5" xfId="70"/>
    <cellStyle name="?鹎%U龡&amp;H齲_x0001_C铣_x0014__x0007__x0001__x0001_" xfId="71"/>
    <cellStyle name="40% - 强调文字颜色 5" xfId="72"/>
    <cellStyle name="60% - 强调文字颜色 5" xfId="73"/>
    <cellStyle name="强调文字颜色 6" xfId="74"/>
    <cellStyle name="40% - 强调文字颜色 6" xfId="75"/>
    <cellStyle name="60% - 强调文字颜色 6" xfId="76"/>
    <cellStyle name="差_2009年结算（最终）" xfId="77"/>
    <cellStyle name="差_电力公司增值税划转" xfId="78"/>
    <cellStyle name="Accent1" xfId="79"/>
    <cellStyle name="Accent1 - 20%" xfId="80"/>
    <cellStyle name="Accent1 - 40%" xfId="81"/>
    <cellStyle name="Accent1 - 60%" xfId="82"/>
    <cellStyle name="Accent2" xfId="83"/>
    <cellStyle name="Accent2 - 20%" xfId="84"/>
    <cellStyle name="Accent3 - 60%" xfId="85"/>
    <cellStyle name="Accent3" xfId="86"/>
    <cellStyle name="Accent4" xfId="87"/>
    <cellStyle name="好_津补贴保障测算(5.21)" xfId="88"/>
    <cellStyle name="Accent4 - 40%" xfId="89"/>
    <cellStyle name="Accent4 - 60%" xfId="90"/>
    <cellStyle name="Accent5" xfId="91"/>
    <cellStyle name="Accent5 - 20%" xfId="92"/>
    <cellStyle name="千分位[0]_ 白土" xfId="93"/>
    <cellStyle name="Accent5 - 40%" xfId="94"/>
    <cellStyle name="Accent5 - 60%" xfId="95"/>
    <cellStyle name="Accent6" xfId="96"/>
    <cellStyle name="Accent6 - 20%" xfId="97"/>
    <cellStyle name="差_2010省级行政性收费专项收入批复" xfId="98"/>
    <cellStyle name="Accent6 - 40%" xfId="99"/>
    <cellStyle name="Accent6 - 60%" xfId="100"/>
    <cellStyle name="Calc Currency (0)" xfId="101"/>
    <cellStyle name="ColLevel_0" xfId="102"/>
    <cellStyle name="Comma [0]" xfId="103"/>
    <cellStyle name="통화_BOILER-CO1" xfId="104"/>
    <cellStyle name="好_2007结算与财力(6.2)" xfId="105"/>
    <cellStyle name="comma zerodec" xfId="106"/>
    <cellStyle name="强调 3" xfId="107"/>
    <cellStyle name="好_省电力2008年 工作表" xfId="108"/>
    <cellStyle name="常规 2 2" xfId="109"/>
    <cellStyle name="Comma_1995" xfId="110"/>
    <cellStyle name="Currency_1995" xfId="111"/>
    <cellStyle name="Currency1" xfId="112"/>
    <cellStyle name="货币 2" xfId="113"/>
    <cellStyle name="Date" xfId="114"/>
    <cellStyle name="Dollar (zero dec)" xfId="115"/>
    <cellStyle name="Fixed" xfId="116"/>
    <cellStyle name="Grey" xfId="117"/>
    <cellStyle name="Header1" xfId="118"/>
    <cellStyle name="Header2" xfId="119"/>
    <cellStyle name="HEADING1" xfId="120"/>
    <cellStyle name="HEADING2" xfId="121"/>
    <cellStyle name="好_20111127汇报附表（8张）" xfId="122"/>
    <cellStyle name="Input [yellow]" xfId="123"/>
    <cellStyle name="no dec" xfId="124"/>
    <cellStyle name="Norma,_laroux_4_营业在建 (2)_E21" xfId="125"/>
    <cellStyle name="Normal - Style1" xfId="126"/>
    <cellStyle name="Normal_#10-Headcount" xfId="127"/>
    <cellStyle name="Percent [2]" xfId="128"/>
    <cellStyle name="Percent_laroux" xfId="129"/>
    <cellStyle name="RowLevel_0" xfId="130"/>
    <cellStyle name="Total" xfId="131"/>
    <cellStyle name="百分比 2" xfId="132"/>
    <cellStyle name="标题_附表7附表8" xfId="133"/>
    <cellStyle name="表标题" xfId="134"/>
    <cellStyle name="差_20 2007年河南结算单" xfId="135"/>
    <cellStyle name="差_2007结算与财力(6.2)" xfId="136"/>
    <cellStyle name="差_2007年结算已定项目对账单" xfId="137"/>
    <cellStyle name="差_2007年中央财政与河南省财政年终决算结算单" xfId="138"/>
    <cellStyle name="差_2008结算与财力(最终)" xfId="139"/>
    <cellStyle name="差_2008年财政收支预算草案(1.4)" xfId="140"/>
    <cellStyle name="差_2009年财力测算情况11.19" xfId="141"/>
    <cellStyle name="常规 3" xfId="142"/>
    <cellStyle name="差_2010年收入预测表（20091218)）" xfId="143"/>
    <cellStyle name="콤마_BOILER-CO1" xfId="144"/>
    <cellStyle name="差_2010年收入预测表（20091219)）" xfId="145"/>
    <cellStyle name="差_2010年收入预测表（20091230)）" xfId="146"/>
    <cellStyle name="差_2011年全省及省级预计2011-12-12" xfId="147"/>
    <cellStyle name="差_商品交易所2006--2008年税收" xfId="148"/>
    <cellStyle name="差_2011年预算表格2010.12.9" xfId="149"/>
    <cellStyle name="差_2011年预算大表11-26" xfId="150"/>
    <cellStyle name="差_2012-2013年经常性收入预测（1.1新口径）" xfId="151"/>
    <cellStyle name="差_Book1" xfId="152"/>
    <cellStyle name="差_Book1_2012-2013年经常性收入预测（1.1新口径）" xfId="153"/>
    <cellStyle name="烹拳 [0]_ +Foil &amp; -FOIL &amp; PAPER" xfId="154"/>
    <cellStyle name="差_财政厅编制用表（2011年报省人大）" xfId="155"/>
    <cellStyle name="差_附表7附表8" xfId="156"/>
    <cellStyle name="差_国有资本经营预算（2011年报省人大）" xfId="157"/>
    <cellStyle name="差_河南省----2009-05-21（补充数据）" xfId="158"/>
    <cellStyle name="常规 5" xfId="159"/>
    <cellStyle name="差_津补贴保障测算(5.21)" xfId="160"/>
    <cellStyle name="差_省电力2008年 工作表" xfId="161"/>
    <cellStyle name="差_省属监狱人员级别表(驻外)" xfId="162"/>
    <cellStyle name="常规 11" xfId="163"/>
    <cellStyle name="好_商品交易所2006--2008年税收" xfId="164"/>
    <cellStyle name="好_2011年预算表格2010.12.9" xfId="165"/>
    <cellStyle name="常规 2" xfId="166"/>
    <cellStyle name="小数" xfId="167"/>
    <cellStyle name="常规 2_2009年结算（最终）" xfId="168"/>
    <cellStyle name="常规 4" xfId="169"/>
    <cellStyle name="常规 7" xfId="170"/>
    <cellStyle name="常规 8" xfId="171"/>
    <cellStyle name="常规 9" xfId="172"/>
    <cellStyle name="常规_EE70976CDCA900DAE0430A0804CC00DA" xfId="173"/>
    <cellStyle name="好_2011年预算大表11-26" xfId="174"/>
    <cellStyle name="常规_EE70A06373940074E0430A0804CB0074" xfId="175"/>
    <cellStyle name="常规_附表7附表8" xfId="176"/>
    <cellStyle name="超级链接" xfId="177"/>
    <cellStyle name="分级显示行_1_13区汇总" xfId="178"/>
    <cellStyle name="归盒啦_95" xfId="179"/>
    <cellStyle name="好_20 2007年河南结算单" xfId="180"/>
    <cellStyle name="好_2007年结算已定项目对账单" xfId="181"/>
    <cellStyle name="好_Book1" xfId="182"/>
    <cellStyle name="好_2008结算与财力(最终)" xfId="183"/>
    <cellStyle name="好_2008年财政收支预算草案(1.4)" xfId="184"/>
    <cellStyle name="好_2009年财力测算情况11.19" xfId="185"/>
    <cellStyle name="好_2009年结算（最终）" xfId="186"/>
    <cellStyle name="好_2010年收入预测表（20091218)）" xfId="187"/>
    <cellStyle name="好_2010年收入预测表（20091219)）" xfId="188"/>
    <cellStyle name="好_2010年收入预测表（20091230)）" xfId="189"/>
    <cellStyle name="好_2010省级行政性收费专项收入批复" xfId="190"/>
    <cellStyle name="好_2011年全省及省级预计12-31" xfId="191"/>
    <cellStyle name="好_2011年全省及省级预计2011-12-12" xfId="192"/>
    <cellStyle name="后继超级链接" xfId="193"/>
    <cellStyle name="好_2012-2013年经常性收入预测（1.1新口径）" xfId="194"/>
    <cellStyle name="好_Book1_2012-2013年经常性收入预测（1.1新口径）" xfId="195"/>
    <cellStyle name="好_财政厅编制用表（2011年报省人大）" xfId="196"/>
    <cellStyle name="好_电力公司增值税划转" xfId="197"/>
    <cellStyle name="好_附表7附表8" xfId="198"/>
    <cellStyle name="好_国有资本经营预算（2011年报省人大）" xfId="199"/>
    <cellStyle name="好_河南省----2009-05-21（补充数据）" xfId="200"/>
    <cellStyle name="好_省属监狱人员级别表(驻外)" xfId="201"/>
    <cellStyle name="后继超链接" xfId="202"/>
    <cellStyle name="콤마 [0]_BOILER-CO1" xfId="203"/>
    <cellStyle name="未定义" xfId="204"/>
    <cellStyle name="통화 [0]_BOILER-CO1" xfId="205"/>
    <cellStyle name="표준_0N-HANDLING " xfId="206"/>
    <cellStyle name="霓付 [0]_ +Foil &amp; -FOIL &amp; PAPER" xfId="207"/>
    <cellStyle name="霓付_ +Foil &amp; -FOIL &amp; PAPER" xfId="208"/>
    <cellStyle name="烹拳_ +Foil &amp; -FOIL &amp; PAPER" xfId="209"/>
    <cellStyle name="普通_ 白土" xfId="210"/>
    <cellStyle name="千分位_ 白土" xfId="211"/>
    <cellStyle name="千位_(人代会用)" xfId="212"/>
    <cellStyle name="千位分季_新建 Microsoft Excel 工作表" xfId="213"/>
    <cellStyle name="钎霖_4岿角利" xfId="214"/>
    <cellStyle name="强调 1" xfId="215"/>
    <cellStyle name="强调 2" xfId="216"/>
    <cellStyle name="数字" xfId="217"/>
    <cellStyle name="样式 1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"/>
  <sheetViews>
    <sheetView showGridLines="0" showZeros="0" tabSelected="1" workbookViewId="0" topLeftCell="A1">
      <selection activeCell="D10" sqref="D10"/>
    </sheetView>
  </sheetViews>
  <sheetFormatPr defaultColWidth="6.875" defaultRowHeight="14.25"/>
  <cols>
    <col min="1" max="1" width="29.00390625" style="175" customWidth="1"/>
    <col min="2" max="2" width="11.125" style="175" bestFit="1" customWidth="1"/>
    <col min="3" max="3" width="24.50390625" style="175" customWidth="1"/>
    <col min="4" max="4" width="10.375" style="175" customWidth="1"/>
    <col min="5" max="6" width="10.50390625" style="175" customWidth="1"/>
    <col min="7" max="7" width="9.875" style="175" customWidth="1"/>
    <col min="8" max="8" width="9.50390625" style="175" customWidth="1"/>
    <col min="9" max="9" width="10.125" style="175" customWidth="1"/>
    <col min="10" max="10" width="9.25390625" style="175" customWidth="1"/>
    <col min="11" max="11" width="8.25390625" style="175" customWidth="1"/>
    <col min="12" max="12" width="9.00390625" style="175" customWidth="1"/>
    <col min="13" max="13" width="8.875" style="175" customWidth="1"/>
    <col min="14" max="14" width="8.125" style="175" customWidth="1"/>
    <col min="15" max="16" width="8.25390625" style="175" customWidth="1"/>
    <col min="17" max="16384" width="6.875" style="175" customWidth="1"/>
  </cols>
  <sheetData>
    <row r="1" spans="1:253" ht="24.75" customHeight="1">
      <c r="A1" s="176"/>
      <c r="B1" s="177"/>
      <c r="C1" s="177"/>
      <c r="D1" s="178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51.75" customHeight="1">
      <c r="A2" s="180" t="s">
        <v>0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4.75" customHeight="1">
      <c r="A3" s="182" t="s">
        <v>1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8" t="s">
        <v>2</v>
      </c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183" t="s">
        <v>3</v>
      </c>
      <c r="B4" s="183"/>
      <c r="C4" s="183" t="s">
        <v>4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183" t="s">
        <v>5</v>
      </c>
      <c r="B5" s="183" t="s">
        <v>6</v>
      </c>
      <c r="C5" s="183" t="s">
        <v>7</v>
      </c>
      <c r="D5" s="184" t="s">
        <v>8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44.25" customHeight="1">
      <c r="A6" s="183"/>
      <c r="B6" s="183"/>
      <c r="C6" s="183"/>
      <c r="D6" s="185" t="s">
        <v>9</v>
      </c>
      <c r="E6" s="186" t="s">
        <v>10</v>
      </c>
      <c r="F6" s="187" t="s">
        <v>11</v>
      </c>
      <c r="G6" s="187" t="s">
        <v>12</v>
      </c>
      <c r="H6" s="188" t="s">
        <v>13</v>
      </c>
      <c r="I6" s="187" t="s">
        <v>14</v>
      </c>
      <c r="J6" s="187" t="s">
        <v>15</v>
      </c>
      <c r="K6" s="188" t="s">
        <v>16</v>
      </c>
      <c r="L6" s="188" t="s">
        <v>17</v>
      </c>
      <c r="M6" s="188" t="s">
        <v>18</v>
      </c>
      <c r="N6" s="188" t="s">
        <v>19</v>
      </c>
      <c r="O6" s="188" t="s">
        <v>20</v>
      </c>
      <c r="P6" s="186" t="s">
        <v>21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74" customFormat="1" ht="33" customHeight="1">
      <c r="A7" s="189" t="s">
        <v>22</v>
      </c>
      <c r="B7" s="190">
        <v>57.7</v>
      </c>
      <c r="C7" s="191" t="s">
        <v>23</v>
      </c>
      <c r="D7" s="192">
        <f>D8+D9+D10</f>
        <v>38.6649</v>
      </c>
      <c r="E7" s="192">
        <f>E8+E9+E10</f>
        <v>38.6649</v>
      </c>
      <c r="F7" s="192"/>
      <c r="G7" s="192"/>
      <c r="H7" s="192">
        <f aca="true" t="shared" si="0" ref="H7:N7">H8+H9+H10</f>
        <v>0</v>
      </c>
      <c r="I7" s="192">
        <f t="shared" si="0"/>
        <v>0</v>
      </c>
      <c r="J7" s="192">
        <f t="shared" si="0"/>
        <v>0</v>
      </c>
      <c r="K7" s="192">
        <f t="shared" si="0"/>
        <v>0</v>
      </c>
      <c r="L7" s="192">
        <f t="shared" si="0"/>
        <v>0</v>
      </c>
      <c r="M7" s="192">
        <f t="shared" si="0"/>
        <v>0</v>
      </c>
      <c r="N7" s="192">
        <f t="shared" si="0"/>
        <v>0</v>
      </c>
      <c r="O7" s="192"/>
      <c r="P7" s="192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197"/>
      <c r="BM7" s="197"/>
      <c r="BN7" s="197"/>
      <c r="BO7" s="197"/>
      <c r="BP7" s="197"/>
      <c r="BQ7" s="197"/>
      <c r="BR7" s="197"/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97"/>
      <c r="CH7" s="197"/>
      <c r="CI7" s="197"/>
      <c r="CJ7" s="197"/>
      <c r="CK7" s="197"/>
      <c r="CL7" s="197"/>
      <c r="CM7" s="197"/>
      <c r="CN7" s="197"/>
      <c r="CO7" s="197"/>
      <c r="CP7" s="197"/>
      <c r="CQ7" s="197"/>
      <c r="CR7" s="197"/>
      <c r="CS7" s="197"/>
      <c r="CT7" s="197"/>
      <c r="CU7" s="197"/>
      <c r="CV7" s="197"/>
      <c r="CW7" s="197"/>
      <c r="CX7" s="197"/>
      <c r="CY7" s="197"/>
      <c r="CZ7" s="197"/>
      <c r="DA7" s="197"/>
      <c r="DB7" s="197"/>
      <c r="DC7" s="197"/>
      <c r="DD7" s="197"/>
      <c r="DE7" s="197"/>
      <c r="DF7" s="197"/>
      <c r="DG7" s="197"/>
      <c r="DH7" s="197"/>
      <c r="DI7" s="197"/>
      <c r="DJ7" s="197"/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97"/>
      <c r="DZ7" s="197"/>
      <c r="EA7" s="197"/>
      <c r="EB7" s="197"/>
      <c r="EC7" s="197"/>
      <c r="ED7" s="197"/>
      <c r="EE7" s="197"/>
      <c r="EF7" s="197"/>
      <c r="EG7" s="197"/>
      <c r="EH7" s="197"/>
      <c r="EI7" s="197"/>
      <c r="EJ7" s="197"/>
      <c r="EK7" s="197"/>
      <c r="EL7" s="197"/>
      <c r="EM7" s="197"/>
      <c r="EN7" s="197"/>
      <c r="EO7" s="197"/>
      <c r="EP7" s="197"/>
      <c r="EQ7" s="197"/>
      <c r="ER7" s="197"/>
      <c r="ES7" s="197"/>
      <c r="ET7" s="197"/>
      <c r="EU7" s="197"/>
      <c r="EV7" s="197"/>
      <c r="EW7" s="197"/>
      <c r="EX7" s="197"/>
      <c r="EY7" s="197"/>
      <c r="EZ7" s="197"/>
      <c r="FA7" s="197"/>
      <c r="FB7" s="197"/>
      <c r="FC7" s="197"/>
      <c r="FD7" s="197"/>
      <c r="FE7" s="197"/>
      <c r="FF7" s="197"/>
      <c r="FG7" s="197"/>
      <c r="FH7" s="197"/>
      <c r="FI7" s="197"/>
      <c r="FJ7" s="197"/>
      <c r="FK7" s="197"/>
      <c r="FL7" s="197"/>
      <c r="FM7" s="197"/>
      <c r="FN7" s="197"/>
      <c r="FO7" s="197"/>
      <c r="FP7" s="197"/>
      <c r="FQ7" s="197"/>
      <c r="FR7" s="197"/>
      <c r="FS7" s="197"/>
      <c r="FT7" s="197"/>
      <c r="FU7" s="197"/>
      <c r="FV7" s="197"/>
      <c r="FW7" s="197"/>
      <c r="FX7" s="197"/>
      <c r="FY7" s="197"/>
      <c r="FZ7" s="197"/>
      <c r="GA7" s="197"/>
      <c r="GB7" s="197"/>
      <c r="GC7" s="197"/>
      <c r="GD7" s="197"/>
      <c r="GE7" s="197"/>
      <c r="GF7" s="197"/>
      <c r="GG7" s="197"/>
      <c r="GH7" s="197"/>
      <c r="GI7" s="197"/>
      <c r="GJ7" s="197"/>
      <c r="GK7" s="197"/>
      <c r="GL7" s="197"/>
      <c r="GM7" s="197"/>
      <c r="GN7" s="197"/>
      <c r="GO7" s="197"/>
      <c r="GP7" s="197"/>
      <c r="GQ7" s="197"/>
      <c r="GR7" s="197"/>
      <c r="GS7" s="197"/>
      <c r="GT7" s="197"/>
      <c r="GU7" s="197"/>
      <c r="GV7" s="197"/>
      <c r="GW7" s="197"/>
      <c r="GX7" s="197"/>
      <c r="GY7" s="197"/>
      <c r="GZ7" s="197"/>
      <c r="HA7" s="197"/>
      <c r="HB7" s="197"/>
      <c r="HC7" s="197"/>
      <c r="HD7" s="197"/>
      <c r="HE7" s="197"/>
      <c r="HF7" s="197"/>
      <c r="HG7" s="197"/>
      <c r="HH7" s="197"/>
      <c r="HI7" s="197"/>
      <c r="HJ7" s="197"/>
      <c r="HK7" s="197"/>
      <c r="HL7" s="197"/>
      <c r="HM7" s="197"/>
      <c r="HN7" s="197"/>
      <c r="HO7" s="197"/>
      <c r="HP7" s="197"/>
      <c r="HQ7" s="197"/>
      <c r="HR7" s="197"/>
      <c r="HS7" s="197"/>
      <c r="HT7" s="197"/>
      <c r="HU7" s="197"/>
      <c r="HV7" s="197"/>
      <c r="HW7" s="197"/>
      <c r="HX7" s="197"/>
      <c r="HY7" s="197"/>
      <c r="HZ7" s="197"/>
      <c r="IA7" s="197"/>
      <c r="IB7" s="197"/>
      <c r="IC7" s="197"/>
      <c r="ID7" s="197"/>
      <c r="IE7" s="197"/>
      <c r="IF7" s="197"/>
      <c r="IG7" s="197"/>
      <c r="IH7" s="197"/>
      <c r="II7" s="197"/>
      <c r="IJ7" s="197"/>
      <c r="IK7" s="197"/>
      <c r="IL7" s="197"/>
      <c r="IM7" s="197"/>
      <c r="IN7" s="197"/>
      <c r="IO7" s="197"/>
      <c r="IP7" s="197"/>
      <c r="IQ7" s="197"/>
      <c r="IR7" s="197"/>
      <c r="IS7" s="197"/>
    </row>
    <row r="8" spans="1:253" s="174" customFormat="1" ht="33" customHeight="1">
      <c r="A8" s="189" t="s">
        <v>24</v>
      </c>
      <c r="B8" s="192"/>
      <c r="C8" s="193" t="s">
        <v>25</v>
      </c>
      <c r="D8" s="192">
        <v>22.2</v>
      </c>
      <c r="E8" s="192">
        <v>22.2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7"/>
      <c r="BE8" s="197"/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  <c r="DE8" s="197"/>
      <c r="DF8" s="197"/>
      <c r="DG8" s="197"/>
      <c r="DH8" s="197"/>
      <c r="DI8" s="197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97"/>
      <c r="DZ8" s="197"/>
      <c r="EA8" s="197"/>
      <c r="EB8" s="197"/>
      <c r="EC8" s="197"/>
      <c r="ED8" s="197"/>
      <c r="EE8" s="197"/>
      <c r="EF8" s="197"/>
      <c r="EG8" s="197"/>
      <c r="EH8" s="197"/>
      <c r="EI8" s="197"/>
      <c r="EJ8" s="197"/>
      <c r="EK8" s="197"/>
      <c r="EL8" s="197"/>
      <c r="EM8" s="197"/>
      <c r="EN8" s="197"/>
      <c r="EO8" s="197"/>
      <c r="EP8" s="197"/>
      <c r="EQ8" s="197"/>
      <c r="ER8" s="197"/>
      <c r="ES8" s="197"/>
      <c r="ET8" s="197"/>
      <c r="EU8" s="197"/>
      <c r="EV8" s="197"/>
      <c r="EW8" s="197"/>
      <c r="EX8" s="197"/>
      <c r="EY8" s="197"/>
      <c r="EZ8" s="197"/>
      <c r="FA8" s="197"/>
      <c r="FB8" s="197"/>
      <c r="FC8" s="197"/>
      <c r="FD8" s="197"/>
      <c r="FE8" s="197"/>
      <c r="FF8" s="197"/>
      <c r="FG8" s="197"/>
      <c r="FH8" s="197"/>
      <c r="FI8" s="197"/>
      <c r="FJ8" s="197"/>
      <c r="FK8" s="197"/>
      <c r="FL8" s="197"/>
      <c r="FM8" s="197"/>
      <c r="FN8" s="197"/>
      <c r="FO8" s="197"/>
      <c r="FP8" s="197"/>
      <c r="FQ8" s="197"/>
      <c r="FR8" s="197"/>
      <c r="FS8" s="197"/>
      <c r="FT8" s="197"/>
      <c r="FU8" s="197"/>
      <c r="FV8" s="197"/>
      <c r="FW8" s="197"/>
      <c r="FX8" s="197"/>
      <c r="FY8" s="197"/>
      <c r="FZ8" s="197"/>
      <c r="GA8" s="197"/>
      <c r="GB8" s="197"/>
      <c r="GC8" s="197"/>
      <c r="GD8" s="197"/>
      <c r="GE8" s="197"/>
      <c r="GF8" s="197"/>
      <c r="GG8" s="197"/>
      <c r="GH8" s="197"/>
      <c r="GI8" s="197"/>
      <c r="GJ8" s="197"/>
      <c r="GK8" s="197"/>
      <c r="GL8" s="197"/>
      <c r="GM8" s="197"/>
      <c r="GN8" s="197"/>
      <c r="GO8" s="197"/>
      <c r="GP8" s="197"/>
      <c r="GQ8" s="197"/>
      <c r="GR8" s="197"/>
      <c r="GS8" s="197"/>
      <c r="GT8" s="197"/>
      <c r="GU8" s="197"/>
      <c r="GV8" s="197"/>
      <c r="GW8" s="197"/>
      <c r="GX8" s="197"/>
      <c r="GY8" s="197"/>
      <c r="GZ8" s="197"/>
      <c r="HA8" s="197"/>
      <c r="HB8" s="197"/>
      <c r="HC8" s="197"/>
      <c r="HD8" s="197"/>
      <c r="HE8" s="197"/>
      <c r="HF8" s="197"/>
      <c r="HG8" s="197"/>
      <c r="HH8" s="197"/>
      <c r="HI8" s="197"/>
      <c r="HJ8" s="197"/>
      <c r="HK8" s="197"/>
      <c r="HL8" s="197"/>
      <c r="HM8" s="197"/>
      <c r="HN8" s="197"/>
      <c r="HO8" s="197"/>
      <c r="HP8" s="197"/>
      <c r="HQ8" s="197"/>
      <c r="HR8" s="197"/>
      <c r="HS8" s="197"/>
      <c r="HT8" s="197"/>
      <c r="HU8" s="197"/>
      <c r="HV8" s="197"/>
      <c r="HW8" s="197"/>
      <c r="HX8" s="197"/>
      <c r="HY8" s="197"/>
      <c r="HZ8" s="197"/>
      <c r="IA8" s="197"/>
      <c r="IB8" s="197"/>
      <c r="IC8" s="197"/>
      <c r="ID8" s="197"/>
      <c r="IE8" s="197"/>
      <c r="IF8" s="197"/>
      <c r="IG8" s="197"/>
      <c r="IH8" s="197"/>
      <c r="II8" s="197"/>
      <c r="IJ8" s="197"/>
      <c r="IK8" s="197"/>
      <c r="IL8" s="197"/>
      <c r="IM8" s="197"/>
      <c r="IN8" s="197"/>
      <c r="IO8" s="197"/>
      <c r="IP8" s="197"/>
      <c r="IQ8" s="197"/>
      <c r="IR8" s="197"/>
      <c r="IS8" s="197"/>
    </row>
    <row r="9" spans="1:253" s="174" customFormat="1" ht="33" customHeight="1">
      <c r="A9" s="189" t="s">
        <v>26</v>
      </c>
      <c r="B9" s="192"/>
      <c r="C9" s="194" t="s">
        <v>27</v>
      </c>
      <c r="D9" s="192">
        <v>2.1</v>
      </c>
      <c r="E9" s="192">
        <v>2.1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7"/>
      <c r="BE9" s="197"/>
      <c r="BF9" s="197"/>
      <c r="BG9" s="197"/>
      <c r="BH9" s="197"/>
      <c r="BI9" s="197"/>
      <c r="BJ9" s="197"/>
      <c r="BK9" s="197"/>
      <c r="BL9" s="197"/>
      <c r="BM9" s="197"/>
      <c r="BN9" s="197"/>
      <c r="BO9" s="197"/>
      <c r="BP9" s="197"/>
      <c r="BQ9" s="197"/>
      <c r="BR9" s="197"/>
      <c r="BS9" s="197"/>
      <c r="BT9" s="197"/>
      <c r="BU9" s="197"/>
      <c r="BV9" s="197"/>
      <c r="BW9" s="197"/>
      <c r="BX9" s="197"/>
      <c r="BY9" s="197"/>
      <c r="BZ9" s="197"/>
      <c r="CA9" s="197"/>
      <c r="CB9" s="197"/>
      <c r="CC9" s="197"/>
      <c r="CD9" s="197"/>
      <c r="CE9" s="197"/>
      <c r="CF9" s="197"/>
      <c r="CG9" s="197"/>
      <c r="CH9" s="197"/>
      <c r="CI9" s="197"/>
      <c r="CJ9" s="197"/>
      <c r="CK9" s="197"/>
      <c r="CL9" s="197"/>
      <c r="CM9" s="197"/>
      <c r="CN9" s="197"/>
      <c r="CO9" s="197"/>
      <c r="CP9" s="197"/>
      <c r="CQ9" s="197"/>
      <c r="CR9" s="197"/>
      <c r="CS9" s="197"/>
      <c r="CT9" s="197"/>
      <c r="CU9" s="197"/>
      <c r="CV9" s="197"/>
      <c r="CW9" s="197"/>
      <c r="CX9" s="197"/>
      <c r="CY9" s="197"/>
      <c r="CZ9" s="197"/>
      <c r="DA9" s="197"/>
      <c r="DB9" s="197"/>
      <c r="DC9" s="197"/>
      <c r="DD9" s="197"/>
      <c r="DE9" s="197"/>
      <c r="DF9" s="197"/>
      <c r="DG9" s="197"/>
      <c r="DH9" s="197"/>
      <c r="DI9" s="197"/>
      <c r="DJ9" s="197"/>
      <c r="DK9" s="197"/>
      <c r="DL9" s="197"/>
      <c r="DM9" s="197"/>
      <c r="DN9" s="197"/>
      <c r="DO9" s="197"/>
      <c r="DP9" s="197"/>
      <c r="DQ9" s="197"/>
      <c r="DR9" s="197"/>
      <c r="DS9" s="197"/>
      <c r="DT9" s="197"/>
      <c r="DU9" s="197"/>
      <c r="DV9" s="197"/>
      <c r="DW9" s="197"/>
      <c r="DX9" s="197"/>
      <c r="DY9" s="197"/>
      <c r="DZ9" s="197"/>
      <c r="EA9" s="197"/>
      <c r="EB9" s="197"/>
      <c r="EC9" s="197"/>
      <c r="ED9" s="197"/>
      <c r="EE9" s="197"/>
      <c r="EF9" s="197"/>
      <c r="EG9" s="197"/>
      <c r="EH9" s="197"/>
      <c r="EI9" s="197"/>
      <c r="EJ9" s="197"/>
      <c r="EK9" s="197"/>
      <c r="EL9" s="197"/>
      <c r="EM9" s="197"/>
      <c r="EN9" s="197"/>
      <c r="EO9" s="197"/>
      <c r="EP9" s="197"/>
      <c r="EQ9" s="197"/>
      <c r="ER9" s="197"/>
      <c r="ES9" s="197"/>
      <c r="ET9" s="197"/>
      <c r="EU9" s="197"/>
      <c r="EV9" s="197"/>
      <c r="EW9" s="197"/>
      <c r="EX9" s="197"/>
      <c r="EY9" s="197"/>
      <c r="EZ9" s="197"/>
      <c r="FA9" s="197"/>
      <c r="FB9" s="197"/>
      <c r="FC9" s="197"/>
      <c r="FD9" s="197"/>
      <c r="FE9" s="197"/>
      <c r="FF9" s="197"/>
      <c r="FG9" s="197"/>
      <c r="FH9" s="197"/>
      <c r="FI9" s="197"/>
      <c r="FJ9" s="197"/>
      <c r="FK9" s="197"/>
      <c r="FL9" s="197"/>
      <c r="FM9" s="197"/>
      <c r="FN9" s="197"/>
      <c r="FO9" s="197"/>
      <c r="FP9" s="197"/>
      <c r="FQ9" s="197"/>
      <c r="FR9" s="197"/>
      <c r="FS9" s="197"/>
      <c r="FT9" s="197"/>
      <c r="FU9" s="197"/>
      <c r="FV9" s="197"/>
      <c r="FW9" s="197"/>
      <c r="FX9" s="197"/>
      <c r="FY9" s="197"/>
      <c r="FZ9" s="197"/>
      <c r="GA9" s="197"/>
      <c r="GB9" s="197"/>
      <c r="GC9" s="197"/>
      <c r="GD9" s="197"/>
      <c r="GE9" s="197"/>
      <c r="GF9" s="197"/>
      <c r="GG9" s="197"/>
      <c r="GH9" s="197"/>
      <c r="GI9" s="197"/>
      <c r="GJ9" s="197"/>
      <c r="GK9" s="197"/>
      <c r="GL9" s="197"/>
      <c r="GM9" s="197"/>
      <c r="GN9" s="197"/>
      <c r="GO9" s="197"/>
      <c r="GP9" s="197"/>
      <c r="GQ9" s="197"/>
      <c r="GR9" s="197"/>
      <c r="GS9" s="197"/>
      <c r="GT9" s="197"/>
      <c r="GU9" s="197"/>
      <c r="GV9" s="197"/>
      <c r="GW9" s="197"/>
      <c r="GX9" s="197"/>
      <c r="GY9" s="197"/>
      <c r="GZ9" s="197"/>
      <c r="HA9" s="197"/>
      <c r="HB9" s="197"/>
      <c r="HC9" s="197"/>
      <c r="HD9" s="197"/>
      <c r="HE9" s="197"/>
      <c r="HF9" s="197"/>
      <c r="HG9" s="197"/>
      <c r="HH9" s="197"/>
      <c r="HI9" s="197"/>
      <c r="HJ9" s="197"/>
      <c r="HK9" s="197"/>
      <c r="HL9" s="197"/>
      <c r="HM9" s="197"/>
      <c r="HN9" s="197"/>
      <c r="HO9" s="197"/>
      <c r="HP9" s="197"/>
      <c r="HQ9" s="197"/>
      <c r="HR9" s="197"/>
      <c r="HS9" s="197"/>
      <c r="HT9" s="197"/>
      <c r="HU9" s="197"/>
      <c r="HV9" s="197"/>
      <c r="HW9" s="197"/>
      <c r="HX9" s="197"/>
      <c r="HY9" s="197"/>
      <c r="HZ9" s="197"/>
      <c r="IA9" s="197"/>
      <c r="IB9" s="197"/>
      <c r="IC9" s="197"/>
      <c r="ID9" s="197"/>
      <c r="IE9" s="197"/>
      <c r="IF9" s="197"/>
      <c r="IG9" s="197"/>
      <c r="IH9" s="197"/>
      <c r="II9" s="197"/>
      <c r="IJ9" s="197"/>
      <c r="IK9" s="197"/>
      <c r="IL9" s="197"/>
      <c r="IM9" s="197"/>
      <c r="IN9" s="197"/>
      <c r="IO9" s="197"/>
      <c r="IP9" s="197"/>
      <c r="IQ9" s="197"/>
      <c r="IR9" s="197"/>
      <c r="IS9" s="197"/>
    </row>
    <row r="10" spans="1:253" s="174" customFormat="1" ht="33" customHeight="1">
      <c r="A10" s="189" t="s">
        <v>28</v>
      </c>
      <c r="B10" s="192"/>
      <c r="C10" s="194" t="s">
        <v>29</v>
      </c>
      <c r="D10" s="192">
        <v>14.3649</v>
      </c>
      <c r="E10" s="192">
        <v>14.3649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A10" s="197"/>
      <c r="CB10" s="197"/>
      <c r="CC10" s="197"/>
      <c r="CD10" s="197"/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7"/>
      <c r="CR10" s="197"/>
      <c r="CS10" s="197"/>
      <c r="CT10" s="197"/>
      <c r="CU10" s="197"/>
      <c r="CV10" s="197"/>
      <c r="CW10" s="197"/>
      <c r="CX10" s="197"/>
      <c r="CY10" s="197"/>
      <c r="CZ10" s="197"/>
      <c r="DA10" s="197"/>
      <c r="DB10" s="197"/>
      <c r="DC10" s="197"/>
      <c r="DD10" s="197"/>
      <c r="DE10" s="197"/>
      <c r="DF10" s="197"/>
      <c r="DG10" s="197"/>
      <c r="DH10" s="197"/>
      <c r="DI10" s="197"/>
      <c r="DJ10" s="197"/>
      <c r="DK10" s="197"/>
      <c r="DL10" s="197"/>
      <c r="DM10" s="197"/>
      <c r="DN10" s="197"/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7"/>
      <c r="ED10" s="197"/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7"/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7"/>
      <c r="FL10" s="197"/>
      <c r="FM10" s="197"/>
      <c r="FN10" s="197"/>
      <c r="FO10" s="197"/>
      <c r="FP10" s="197"/>
      <c r="FQ10" s="197"/>
      <c r="FR10" s="197"/>
      <c r="FS10" s="197"/>
      <c r="FT10" s="197"/>
      <c r="FU10" s="197"/>
      <c r="FV10" s="197"/>
      <c r="FW10" s="197"/>
      <c r="FX10" s="197"/>
      <c r="FY10" s="197"/>
      <c r="FZ10" s="197"/>
      <c r="GA10" s="197"/>
      <c r="GB10" s="197"/>
      <c r="GC10" s="197"/>
      <c r="GD10" s="197"/>
      <c r="GE10" s="197"/>
      <c r="GF10" s="197"/>
      <c r="GG10" s="197"/>
      <c r="GH10" s="197"/>
      <c r="GI10" s="197"/>
      <c r="GJ10" s="197"/>
      <c r="GK10" s="197"/>
      <c r="GL10" s="197"/>
      <c r="GM10" s="197"/>
      <c r="GN10" s="197"/>
      <c r="GO10" s="197"/>
      <c r="GP10" s="197"/>
      <c r="GQ10" s="197"/>
      <c r="GR10" s="197"/>
      <c r="GS10" s="197"/>
      <c r="GT10" s="197"/>
      <c r="GU10" s="197"/>
      <c r="GV10" s="197"/>
      <c r="GW10" s="197"/>
      <c r="GX10" s="197"/>
      <c r="GY10" s="197"/>
      <c r="GZ10" s="197"/>
      <c r="HA10" s="197"/>
      <c r="HB10" s="197"/>
      <c r="HC10" s="197"/>
      <c r="HD10" s="197"/>
      <c r="HE10" s="197"/>
      <c r="HF10" s="197"/>
      <c r="HG10" s="197"/>
      <c r="HH10" s="197"/>
      <c r="HI10" s="197"/>
      <c r="HJ10" s="197"/>
      <c r="HK10" s="197"/>
      <c r="HL10" s="197"/>
      <c r="HM10" s="197"/>
      <c r="HN10" s="197"/>
      <c r="HO10" s="197"/>
      <c r="HP10" s="197"/>
      <c r="HQ10" s="197"/>
      <c r="HR10" s="197"/>
      <c r="HS10" s="197"/>
      <c r="HT10" s="197"/>
      <c r="HU10" s="197"/>
      <c r="HV10" s="197"/>
      <c r="HW10" s="197"/>
      <c r="HX10" s="197"/>
      <c r="HY10" s="197"/>
      <c r="HZ10" s="197"/>
      <c r="IA10" s="197"/>
      <c r="IB10" s="197"/>
      <c r="IC10" s="197"/>
      <c r="ID10" s="197"/>
      <c r="IE10" s="197"/>
      <c r="IF10" s="197"/>
      <c r="IG10" s="197"/>
      <c r="IH10" s="197"/>
      <c r="II10" s="197"/>
      <c r="IJ10" s="197"/>
      <c r="IK10" s="197"/>
      <c r="IL10" s="197"/>
      <c r="IM10" s="197"/>
      <c r="IN10" s="197"/>
      <c r="IO10" s="197"/>
      <c r="IP10" s="197"/>
      <c r="IQ10" s="197"/>
      <c r="IR10" s="197"/>
      <c r="IS10" s="197"/>
    </row>
    <row r="11" spans="1:253" s="174" customFormat="1" ht="33" customHeight="1">
      <c r="A11" s="189" t="s">
        <v>30</v>
      </c>
      <c r="B11" s="192"/>
      <c r="C11" s="194" t="s">
        <v>31</v>
      </c>
      <c r="D11" s="192">
        <f>D12+D13+D14</f>
        <v>21</v>
      </c>
      <c r="E11" s="192">
        <f>E12+E13+E14</f>
        <v>21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A11" s="197"/>
      <c r="CB11" s="197"/>
      <c r="CC11" s="197"/>
      <c r="CD11" s="197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7"/>
      <c r="CR11" s="197"/>
      <c r="CS11" s="197"/>
      <c r="CT11" s="197"/>
      <c r="CU11" s="197"/>
      <c r="CV11" s="197"/>
      <c r="CW11" s="197"/>
      <c r="CX11" s="197"/>
      <c r="CY11" s="197"/>
      <c r="CZ11" s="197"/>
      <c r="DA11" s="197"/>
      <c r="DB11" s="197"/>
      <c r="DC11" s="197"/>
      <c r="DD11" s="197"/>
      <c r="DE11" s="197"/>
      <c r="DF11" s="197"/>
      <c r="DG11" s="197"/>
      <c r="DH11" s="197"/>
      <c r="DI11" s="197"/>
      <c r="DJ11" s="197"/>
      <c r="DK11" s="197"/>
      <c r="DL11" s="197"/>
      <c r="DM11" s="197"/>
      <c r="DN11" s="197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7"/>
      <c r="ED11" s="197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7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7"/>
      <c r="FL11" s="197"/>
      <c r="FM11" s="197"/>
      <c r="FN11" s="197"/>
      <c r="FO11" s="197"/>
      <c r="FP11" s="197"/>
      <c r="FQ11" s="197"/>
      <c r="FR11" s="197"/>
      <c r="FS11" s="197"/>
      <c r="FT11" s="197"/>
      <c r="FU11" s="197"/>
      <c r="FV11" s="197"/>
      <c r="FW11" s="197"/>
      <c r="FX11" s="197"/>
      <c r="FY11" s="197"/>
      <c r="FZ11" s="197"/>
      <c r="GA11" s="197"/>
      <c r="GB11" s="197"/>
      <c r="GC11" s="197"/>
      <c r="GD11" s="197"/>
      <c r="GE11" s="197"/>
      <c r="GF11" s="197"/>
      <c r="GG11" s="197"/>
      <c r="GH11" s="197"/>
      <c r="GI11" s="197"/>
      <c r="GJ11" s="197"/>
      <c r="GK11" s="197"/>
      <c r="GL11" s="197"/>
      <c r="GM11" s="197"/>
      <c r="GN11" s="197"/>
      <c r="GO11" s="197"/>
      <c r="GP11" s="197"/>
      <c r="GQ11" s="197"/>
      <c r="GR11" s="197"/>
      <c r="GS11" s="197"/>
      <c r="GT11" s="197"/>
      <c r="GU11" s="197"/>
      <c r="GV11" s="197"/>
      <c r="GW11" s="197"/>
      <c r="GX11" s="197"/>
      <c r="GY11" s="197"/>
      <c r="GZ11" s="197"/>
      <c r="HA11" s="197"/>
      <c r="HB11" s="197"/>
      <c r="HC11" s="197"/>
      <c r="HD11" s="197"/>
      <c r="HE11" s="197"/>
      <c r="HF11" s="197"/>
      <c r="HG11" s="197"/>
      <c r="HH11" s="197"/>
      <c r="HI11" s="197"/>
      <c r="HJ11" s="197"/>
      <c r="HK11" s="197"/>
      <c r="HL11" s="197"/>
      <c r="HM11" s="197"/>
      <c r="HN11" s="197"/>
      <c r="HO11" s="197"/>
      <c r="HP11" s="197"/>
      <c r="HQ11" s="197"/>
      <c r="HR11" s="197"/>
      <c r="HS11" s="197"/>
      <c r="HT11" s="197"/>
      <c r="HU11" s="197"/>
      <c r="HV11" s="197"/>
      <c r="HW11" s="197"/>
      <c r="HX11" s="197"/>
      <c r="HY11" s="197"/>
      <c r="HZ11" s="197"/>
      <c r="IA11" s="197"/>
      <c r="IB11" s="197"/>
      <c r="IC11" s="197"/>
      <c r="ID11" s="197"/>
      <c r="IE11" s="197"/>
      <c r="IF11" s="197"/>
      <c r="IG11" s="197"/>
      <c r="IH11" s="197"/>
      <c r="II11" s="197"/>
      <c r="IJ11" s="197"/>
      <c r="IK11" s="197"/>
      <c r="IL11" s="197"/>
      <c r="IM11" s="197"/>
      <c r="IN11" s="197"/>
      <c r="IO11" s="197"/>
      <c r="IP11" s="197"/>
      <c r="IQ11" s="197"/>
      <c r="IR11" s="197"/>
      <c r="IS11" s="197"/>
    </row>
    <row r="12" spans="1:253" s="174" customFormat="1" ht="33" customHeight="1">
      <c r="A12" s="189" t="s">
        <v>32</v>
      </c>
      <c r="B12" s="192"/>
      <c r="C12" s="191" t="s">
        <v>33</v>
      </c>
      <c r="D12" s="192">
        <f>E12+F12</f>
        <v>0</v>
      </c>
      <c r="E12" s="192">
        <f>F12+G12</f>
        <v>0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7"/>
      <c r="BT12" s="197"/>
      <c r="BU12" s="197"/>
      <c r="BV12" s="197"/>
      <c r="BW12" s="197"/>
      <c r="BX12" s="197"/>
      <c r="BY12" s="197"/>
      <c r="BZ12" s="197"/>
      <c r="CA12" s="197"/>
      <c r="CB12" s="197"/>
      <c r="CC12" s="197"/>
      <c r="CD12" s="197"/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7"/>
      <c r="CR12" s="197"/>
      <c r="CS12" s="197"/>
      <c r="CT12" s="197"/>
      <c r="CU12" s="197"/>
      <c r="CV12" s="197"/>
      <c r="CW12" s="197"/>
      <c r="CX12" s="197"/>
      <c r="CY12" s="197"/>
      <c r="CZ12" s="197"/>
      <c r="DA12" s="197"/>
      <c r="DB12" s="197"/>
      <c r="DC12" s="197"/>
      <c r="DD12" s="197"/>
      <c r="DE12" s="197"/>
      <c r="DF12" s="197"/>
      <c r="DG12" s="197"/>
      <c r="DH12" s="197"/>
      <c r="DI12" s="197"/>
      <c r="DJ12" s="197"/>
      <c r="DK12" s="197"/>
      <c r="DL12" s="197"/>
      <c r="DM12" s="197"/>
      <c r="DN12" s="197"/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7"/>
      <c r="ED12" s="197"/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7"/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7"/>
      <c r="FL12" s="197"/>
      <c r="FM12" s="197"/>
      <c r="FN12" s="197"/>
      <c r="FO12" s="197"/>
      <c r="FP12" s="197"/>
      <c r="FQ12" s="197"/>
      <c r="FR12" s="197"/>
      <c r="FS12" s="197"/>
      <c r="FT12" s="197"/>
      <c r="FU12" s="197"/>
      <c r="FV12" s="197"/>
      <c r="FW12" s="197"/>
      <c r="FX12" s="197"/>
      <c r="FY12" s="197"/>
      <c r="FZ12" s="197"/>
      <c r="GA12" s="197"/>
      <c r="GB12" s="197"/>
      <c r="GC12" s="197"/>
      <c r="GD12" s="197"/>
      <c r="GE12" s="197"/>
      <c r="GF12" s="197"/>
      <c r="GG12" s="197"/>
      <c r="GH12" s="197"/>
      <c r="GI12" s="197"/>
      <c r="GJ12" s="197"/>
      <c r="GK12" s="197"/>
      <c r="GL12" s="197"/>
      <c r="GM12" s="197"/>
      <c r="GN12" s="197"/>
      <c r="GO12" s="197"/>
      <c r="GP12" s="197"/>
      <c r="GQ12" s="197"/>
      <c r="GR12" s="197"/>
      <c r="GS12" s="197"/>
      <c r="GT12" s="197"/>
      <c r="GU12" s="197"/>
      <c r="GV12" s="197"/>
      <c r="GW12" s="197"/>
      <c r="GX12" s="197"/>
      <c r="GY12" s="197"/>
      <c r="GZ12" s="197"/>
      <c r="HA12" s="197"/>
      <c r="HB12" s="197"/>
      <c r="HC12" s="197"/>
      <c r="HD12" s="197"/>
      <c r="HE12" s="197"/>
      <c r="HF12" s="197"/>
      <c r="HG12" s="197"/>
      <c r="HH12" s="197"/>
      <c r="HI12" s="197"/>
      <c r="HJ12" s="197"/>
      <c r="HK12" s="197"/>
      <c r="HL12" s="197"/>
      <c r="HM12" s="197"/>
      <c r="HN12" s="197"/>
      <c r="HO12" s="197"/>
      <c r="HP12" s="197"/>
      <c r="HQ12" s="197"/>
      <c r="HR12" s="197"/>
      <c r="HS12" s="197"/>
      <c r="HT12" s="197"/>
      <c r="HU12" s="197"/>
      <c r="HV12" s="197"/>
      <c r="HW12" s="197"/>
      <c r="HX12" s="197"/>
      <c r="HY12" s="197"/>
      <c r="HZ12" s="197"/>
      <c r="IA12" s="197"/>
      <c r="IB12" s="197"/>
      <c r="IC12" s="197"/>
      <c r="ID12" s="197"/>
      <c r="IE12" s="197"/>
      <c r="IF12" s="197"/>
      <c r="IG12" s="197"/>
      <c r="IH12" s="197"/>
      <c r="II12" s="197"/>
      <c r="IJ12" s="197"/>
      <c r="IK12" s="197"/>
      <c r="IL12" s="197"/>
      <c r="IM12" s="197"/>
      <c r="IN12" s="197"/>
      <c r="IO12" s="197"/>
      <c r="IP12" s="197"/>
      <c r="IQ12" s="197"/>
      <c r="IR12" s="197"/>
      <c r="IS12" s="197"/>
    </row>
    <row r="13" spans="1:253" s="174" customFormat="1" ht="33" customHeight="1">
      <c r="A13" s="189" t="s">
        <v>34</v>
      </c>
      <c r="B13" s="192">
        <v>2</v>
      </c>
      <c r="C13" s="191" t="s">
        <v>35</v>
      </c>
      <c r="D13" s="192">
        <v>18</v>
      </c>
      <c r="E13" s="192">
        <v>18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7"/>
      <c r="FP13" s="197"/>
      <c r="FQ13" s="197"/>
      <c r="FR13" s="197"/>
      <c r="FS13" s="197"/>
      <c r="FT13" s="197"/>
      <c r="FU13" s="197"/>
      <c r="FV13" s="197"/>
      <c r="FW13" s="197"/>
      <c r="FX13" s="197"/>
      <c r="FY13" s="197"/>
      <c r="FZ13" s="197"/>
      <c r="GA13" s="197"/>
      <c r="GB13" s="197"/>
      <c r="GC13" s="197"/>
      <c r="GD13" s="197"/>
      <c r="GE13" s="197"/>
      <c r="GF13" s="197"/>
      <c r="GG13" s="197"/>
      <c r="GH13" s="197"/>
      <c r="GI13" s="197"/>
      <c r="GJ13" s="197"/>
      <c r="GK13" s="197"/>
      <c r="GL13" s="197"/>
      <c r="GM13" s="197"/>
      <c r="GN13" s="197"/>
      <c r="GO13" s="197"/>
      <c r="GP13" s="197"/>
      <c r="GQ13" s="197"/>
      <c r="GR13" s="197"/>
      <c r="GS13" s="197"/>
      <c r="GT13" s="197"/>
      <c r="GU13" s="197"/>
      <c r="GV13" s="197"/>
      <c r="GW13" s="197"/>
      <c r="GX13" s="197"/>
      <c r="GY13" s="197"/>
      <c r="GZ13" s="197"/>
      <c r="HA13" s="197"/>
      <c r="HB13" s="197"/>
      <c r="HC13" s="197"/>
      <c r="HD13" s="197"/>
      <c r="HE13" s="197"/>
      <c r="HF13" s="197"/>
      <c r="HG13" s="197"/>
      <c r="HH13" s="197"/>
      <c r="HI13" s="197"/>
      <c r="HJ13" s="197"/>
      <c r="HK13" s="197"/>
      <c r="HL13" s="197"/>
      <c r="HM13" s="197"/>
      <c r="HN13" s="197"/>
      <c r="HO13" s="197"/>
      <c r="HP13" s="197"/>
      <c r="HQ13" s="197"/>
      <c r="HR13" s="197"/>
      <c r="HS13" s="197"/>
      <c r="HT13" s="197"/>
      <c r="HU13" s="197"/>
      <c r="HV13" s="197"/>
      <c r="HW13" s="197"/>
      <c r="HX13" s="197"/>
      <c r="HY13" s="197"/>
      <c r="HZ13" s="197"/>
      <c r="IA13" s="197"/>
      <c r="IB13" s="197"/>
      <c r="IC13" s="197"/>
      <c r="ID13" s="197"/>
      <c r="IE13" s="197"/>
      <c r="IF13" s="197"/>
      <c r="IG13" s="197"/>
      <c r="IH13" s="197"/>
      <c r="II13" s="197"/>
      <c r="IJ13" s="197"/>
      <c r="IK13" s="197"/>
      <c r="IL13" s="197"/>
      <c r="IM13" s="197"/>
      <c r="IN13" s="197"/>
      <c r="IO13" s="197"/>
      <c r="IP13" s="197"/>
      <c r="IQ13" s="197"/>
      <c r="IR13" s="197"/>
      <c r="IS13" s="197"/>
    </row>
    <row r="14" spans="1:253" s="174" customFormat="1" ht="33" customHeight="1">
      <c r="A14" s="189" t="s">
        <v>36</v>
      </c>
      <c r="B14" s="192"/>
      <c r="C14" s="191" t="s">
        <v>37</v>
      </c>
      <c r="D14" s="192">
        <v>3</v>
      </c>
      <c r="E14" s="192">
        <v>3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7"/>
      <c r="BT14" s="197"/>
      <c r="BU14" s="197"/>
      <c r="BV14" s="197"/>
      <c r="BW14" s="197"/>
      <c r="BX14" s="197"/>
      <c r="BY14" s="197"/>
      <c r="BZ14" s="197"/>
      <c r="CA14" s="197"/>
      <c r="CB14" s="197"/>
      <c r="CC14" s="197"/>
      <c r="CD14" s="197"/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7"/>
      <c r="CR14" s="197"/>
      <c r="CS14" s="197"/>
      <c r="CT14" s="197"/>
      <c r="CU14" s="197"/>
      <c r="CV14" s="197"/>
      <c r="CW14" s="197"/>
      <c r="CX14" s="197"/>
      <c r="CY14" s="197"/>
      <c r="CZ14" s="197"/>
      <c r="DA14" s="197"/>
      <c r="DB14" s="197"/>
      <c r="DC14" s="197"/>
      <c r="DD14" s="197"/>
      <c r="DE14" s="197"/>
      <c r="DF14" s="197"/>
      <c r="DG14" s="197"/>
      <c r="DH14" s="197"/>
      <c r="DI14" s="197"/>
      <c r="DJ14" s="197"/>
      <c r="DK14" s="197"/>
      <c r="DL14" s="197"/>
      <c r="DM14" s="197"/>
      <c r="DN14" s="197"/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7"/>
      <c r="ED14" s="197"/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7"/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7"/>
      <c r="FL14" s="197"/>
      <c r="FM14" s="197"/>
      <c r="FN14" s="197"/>
      <c r="FO14" s="197"/>
      <c r="FP14" s="197"/>
      <c r="FQ14" s="197"/>
      <c r="FR14" s="197"/>
      <c r="FS14" s="197"/>
      <c r="FT14" s="197"/>
      <c r="FU14" s="197"/>
      <c r="FV14" s="197"/>
      <c r="FW14" s="197"/>
      <c r="FX14" s="197"/>
      <c r="FY14" s="197"/>
      <c r="FZ14" s="197"/>
      <c r="GA14" s="197"/>
      <c r="GB14" s="197"/>
      <c r="GC14" s="197"/>
      <c r="GD14" s="197"/>
      <c r="GE14" s="197"/>
      <c r="GF14" s="197"/>
      <c r="GG14" s="197"/>
      <c r="GH14" s="197"/>
      <c r="GI14" s="197"/>
      <c r="GJ14" s="197"/>
      <c r="GK14" s="197"/>
      <c r="GL14" s="197"/>
      <c r="GM14" s="197"/>
      <c r="GN14" s="197"/>
      <c r="GO14" s="197"/>
      <c r="GP14" s="197"/>
      <c r="GQ14" s="197"/>
      <c r="GR14" s="197"/>
      <c r="GS14" s="197"/>
      <c r="GT14" s="197"/>
      <c r="GU14" s="197"/>
      <c r="GV14" s="197"/>
      <c r="GW14" s="197"/>
      <c r="GX14" s="197"/>
      <c r="GY14" s="197"/>
      <c r="GZ14" s="197"/>
      <c r="HA14" s="197"/>
      <c r="HB14" s="197"/>
      <c r="HC14" s="197"/>
      <c r="HD14" s="197"/>
      <c r="HE14" s="197"/>
      <c r="HF14" s="197"/>
      <c r="HG14" s="197"/>
      <c r="HH14" s="197"/>
      <c r="HI14" s="197"/>
      <c r="HJ14" s="197"/>
      <c r="HK14" s="197"/>
      <c r="HL14" s="197"/>
      <c r="HM14" s="197"/>
      <c r="HN14" s="197"/>
      <c r="HO14" s="197"/>
      <c r="HP14" s="197"/>
      <c r="HQ14" s="197"/>
      <c r="HR14" s="197"/>
      <c r="HS14" s="197"/>
      <c r="HT14" s="197"/>
      <c r="HU14" s="197"/>
      <c r="HV14" s="197"/>
      <c r="HW14" s="197"/>
      <c r="HX14" s="197"/>
      <c r="HY14" s="197"/>
      <c r="HZ14" s="197"/>
      <c r="IA14" s="197"/>
      <c r="IB14" s="197"/>
      <c r="IC14" s="197"/>
      <c r="ID14" s="197"/>
      <c r="IE14" s="197"/>
      <c r="IF14" s="197"/>
      <c r="IG14" s="197"/>
      <c r="IH14" s="197"/>
      <c r="II14" s="197"/>
      <c r="IJ14" s="197"/>
      <c r="IK14" s="197"/>
      <c r="IL14" s="197"/>
      <c r="IM14" s="197"/>
      <c r="IN14" s="197"/>
      <c r="IO14" s="197"/>
      <c r="IP14" s="197"/>
      <c r="IQ14" s="197"/>
      <c r="IR14" s="197"/>
      <c r="IS14" s="197"/>
    </row>
    <row r="15" spans="1:253" s="174" customFormat="1" ht="33" customHeight="1">
      <c r="A15" s="195" t="s">
        <v>38</v>
      </c>
      <c r="B15" s="192"/>
      <c r="C15" s="191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7"/>
      <c r="CR15" s="197"/>
      <c r="CS15" s="197"/>
      <c r="CT15" s="197"/>
      <c r="CU15" s="197"/>
      <c r="CV15" s="197"/>
      <c r="CW15" s="197"/>
      <c r="CX15" s="197"/>
      <c r="CY15" s="197"/>
      <c r="CZ15" s="197"/>
      <c r="DA15" s="197"/>
      <c r="DB15" s="197"/>
      <c r="DC15" s="197"/>
      <c r="DD15" s="197"/>
      <c r="DE15" s="197"/>
      <c r="DF15" s="197"/>
      <c r="DG15" s="197"/>
      <c r="DH15" s="197"/>
      <c r="DI15" s="197"/>
      <c r="DJ15" s="197"/>
      <c r="DK15" s="197"/>
      <c r="DL15" s="197"/>
      <c r="DM15" s="197"/>
      <c r="DN15" s="197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7"/>
      <c r="ED15" s="197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7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7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7"/>
      <c r="GF15" s="197"/>
      <c r="GG15" s="197"/>
      <c r="GH15" s="197"/>
      <c r="GI15" s="197"/>
      <c r="GJ15" s="197"/>
      <c r="GK15" s="197"/>
      <c r="GL15" s="197"/>
      <c r="GM15" s="197"/>
      <c r="GN15" s="197"/>
      <c r="GO15" s="197"/>
      <c r="GP15" s="197"/>
      <c r="GQ15" s="197"/>
      <c r="GR15" s="197"/>
      <c r="GS15" s="197"/>
      <c r="GT15" s="197"/>
      <c r="GU15" s="197"/>
      <c r="GV15" s="197"/>
      <c r="GW15" s="197"/>
      <c r="GX15" s="197"/>
      <c r="GY15" s="197"/>
      <c r="GZ15" s="197"/>
      <c r="HA15" s="197"/>
      <c r="HB15" s="197"/>
      <c r="HC15" s="197"/>
      <c r="HD15" s="197"/>
      <c r="HE15" s="197"/>
      <c r="HF15" s="197"/>
      <c r="HG15" s="197"/>
      <c r="HH15" s="197"/>
      <c r="HI15" s="197"/>
      <c r="HJ15" s="197"/>
      <c r="HK15" s="197"/>
      <c r="HL15" s="197"/>
      <c r="HM15" s="197"/>
      <c r="HN15" s="197"/>
      <c r="HO15" s="197"/>
      <c r="HP15" s="197"/>
      <c r="HQ15" s="197"/>
      <c r="HR15" s="197"/>
      <c r="HS15" s="197"/>
      <c r="HT15" s="197"/>
      <c r="HU15" s="197"/>
      <c r="HV15" s="197"/>
      <c r="HW15" s="197"/>
      <c r="HX15" s="197"/>
      <c r="HY15" s="197"/>
      <c r="HZ15" s="197"/>
      <c r="IA15" s="197"/>
      <c r="IB15" s="197"/>
      <c r="IC15" s="197"/>
      <c r="ID15" s="197"/>
      <c r="IE15" s="197"/>
      <c r="IF15" s="197"/>
      <c r="IG15" s="197"/>
      <c r="IH15" s="197"/>
      <c r="II15" s="197"/>
      <c r="IJ15" s="197"/>
      <c r="IK15" s="197"/>
      <c r="IL15" s="197"/>
      <c r="IM15" s="197"/>
      <c r="IN15" s="197"/>
      <c r="IO15" s="197"/>
      <c r="IP15" s="197"/>
      <c r="IQ15" s="197"/>
      <c r="IR15" s="197"/>
      <c r="IS15" s="197"/>
    </row>
    <row r="16" spans="1:253" s="174" customFormat="1" ht="33" customHeight="1">
      <c r="A16" s="189" t="s">
        <v>39</v>
      </c>
      <c r="B16" s="192"/>
      <c r="C16" s="191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7"/>
      <c r="ED16" s="197"/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7"/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7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7"/>
      <c r="GF16" s="197"/>
      <c r="GG16" s="197"/>
      <c r="GH16" s="197"/>
      <c r="GI16" s="197"/>
      <c r="GJ16" s="197"/>
      <c r="GK16" s="197"/>
      <c r="GL16" s="197"/>
      <c r="GM16" s="197"/>
      <c r="GN16" s="197"/>
      <c r="GO16" s="197"/>
      <c r="GP16" s="197"/>
      <c r="GQ16" s="197"/>
      <c r="GR16" s="197"/>
      <c r="GS16" s="197"/>
      <c r="GT16" s="197"/>
      <c r="GU16" s="197"/>
      <c r="GV16" s="197"/>
      <c r="GW16" s="197"/>
      <c r="GX16" s="197"/>
      <c r="GY16" s="197"/>
      <c r="GZ16" s="197"/>
      <c r="HA16" s="197"/>
      <c r="HB16" s="197"/>
      <c r="HC16" s="197"/>
      <c r="HD16" s="197"/>
      <c r="HE16" s="197"/>
      <c r="HF16" s="197"/>
      <c r="HG16" s="197"/>
      <c r="HH16" s="197"/>
      <c r="HI16" s="197"/>
      <c r="HJ16" s="197"/>
      <c r="HK16" s="197"/>
      <c r="HL16" s="197"/>
      <c r="HM16" s="197"/>
      <c r="HN16" s="197"/>
      <c r="HO16" s="197"/>
      <c r="HP16" s="197"/>
      <c r="HQ16" s="197"/>
      <c r="HR16" s="197"/>
      <c r="HS16" s="197"/>
      <c r="HT16" s="197"/>
      <c r="HU16" s="197"/>
      <c r="HV16" s="197"/>
      <c r="HW16" s="197"/>
      <c r="HX16" s="197"/>
      <c r="HY16" s="197"/>
      <c r="HZ16" s="197"/>
      <c r="IA16" s="197"/>
      <c r="IB16" s="197"/>
      <c r="IC16" s="197"/>
      <c r="ID16" s="197"/>
      <c r="IE16" s="197"/>
      <c r="IF16" s="197"/>
      <c r="IG16" s="197"/>
      <c r="IH16" s="197"/>
      <c r="II16" s="197"/>
      <c r="IJ16" s="197"/>
      <c r="IK16" s="197"/>
      <c r="IL16" s="197"/>
      <c r="IM16" s="197"/>
      <c r="IN16" s="197"/>
      <c r="IO16" s="197"/>
      <c r="IP16" s="197"/>
      <c r="IQ16" s="197"/>
      <c r="IR16" s="197"/>
      <c r="IS16" s="197"/>
    </row>
    <row r="17" spans="1:253" s="174" customFormat="1" ht="33" customHeight="1">
      <c r="A17" s="183" t="s">
        <v>40</v>
      </c>
      <c r="B17" s="192">
        <v>59.7</v>
      </c>
      <c r="C17" s="196" t="s">
        <v>41</v>
      </c>
      <c r="D17" s="192">
        <v>59.7</v>
      </c>
      <c r="E17" s="192">
        <v>59.7</v>
      </c>
      <c r="F17" s="192">
        <f>F11+F7</f>
        <v>0</v>
      </c>
      <c r="G17" s="192">
        <f aca="true" t="shared" si="1" ref="G17:N17">G11+G7</f>
        <v>0</v>
      </c>
      <c r="H17" s="192">
        <f t="shared" si="1"/>
        <v>0</v>
      </c>
      <c r="I17" s="192">
        <f t="shared" si="1"/>
        <v>0</v>
      </c>
      <c r="J17" s="192">
        <f t="shared" si="1"/>
        <v>0</v>
      </c>
      <c r="K17" s="192">
        <f t="shared" si="1"/>
        <v>0</v>
      </c>
      <c r="L17" s="192">
        <f t="shared" si="1"/>
        <v>0</v>
      </c>
      <c r="M17" s="192">
        <f t="shared" si="1"/>
        <v>0</v>
      </c>
      <c r="N17" s="192">
        <f t="shared" si="1"/>
        <v>0</v>
      </c>
      <c r="O17" s="192"/>
      <c r="P17" s="192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  <c r="DP17" s="197"/>
      <c r="DQ17" s="197"/>
      <c r="DR17" s="197"/>
      <c r="DS17" s="197"/>
      <c r="DT17" s="197"/>
      <c r="DU17" s="197"/>
      <c r="DV17" s="197"/>
      <c r="DW17" s="197"/>
      <c r="DX17" s="197"/>
      <c r="DY17" s="197"/>
      <c r="DZ17" s="197"/>
      <c r="EA17" s="197"/>
      <c r="EB17" s="197"/>
      <c r="EC17" s="197"/>
      <c r="ED17" s="197"/>
      <c r="EE17" s="197"/>
      <c r="EF17" s="197"/>
      <c r="EG17" s="197"/>
      <c r="EH17" s="197"/>
      <c r="EI17" s="197"/>
      <c r="EJ17" s="197"/>
      <c r="EK17" s="197"/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7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7"/>
      <c r="FH17" s="197"/>
      <c r="FI17" s="197"/>
      <c r="FJ17" s="197"/>
      <c r="FK17" s="197"/>
      <c r="FL17" s="197"/>
      <c r="FM17" s="197"/>
      <c r="FN17" s="197"/>
      <c r="FO17" s="197"/>
      <c r="FP17" s="197"/>
      <c r="FQ17" s="197"/>
      <c r="FR17" s="197"/>
      <c r="FS17" s="197"/>
      <c r="FT17" s="197"/>
      <c r="FU17" s="197"/>
      <c r="FV17" s="197"/>
      <c r="FW17" s="197"/>
      <c r="FX17" s="197"/>
      <c r="FY17" s="197"/>
      <c r="FZ17" s="197"/>
      <c r="GA17" s="197"/>
      <c r="GB17" s="197"/>
      <c r="GC17" s="197"/>
      <c r="GD17" s="197"/>
      <c r="GE17" s="197"/>
      <c r="GF17" s="197"/>
      <c r="GG17" s="197"/>
      <c r="GH17" s="197"/>
      <c r="GI17" s="197"/>
      <c r="GJ17" s="197"/>
      <c r="GK17" s="197"/>
      <c r="GL17" s="197"/>
      <c r="GM17" s="197"/>
      <c r="GN17" s="197"/>
      <c r="GO17" s="197"/>
      <c r="GP17" s="197"/>
      <c r="GQ17" s="197"/>
      <c r="GR17" s="197"/>
      <c r="GS17" s="197"/>
      <c r="GT17" s="197"/>
      <c r="GU17" s="197"/>
      <c r="GV17" s="197"/>
      <c r="GW17" s="197"/>
      <c r="GX17" s="197"/>
      <c r="GY17" s="197"/>
      <c r="GZ17" s="197"/>
      <c r="HA17" s="197"/>
      <c r="HB17" s="197"/>
      <c r="HC17" s="197"/>
      <c r="HD17" s="197"/>
      <c r="HE17" s="197"/>
      <c r="HF17" s="197"/>
      <c r="HG17" s="197"/>
      <c r="HH17" s="197"/>
      <c r="HI17" s="197"/>
      <c r="HJ17" s="197"/>
      <c r="HK17" s="197"/>
      <c r="HL17" s="197"/>
      <c r="HM17" s="197"/>
      <c r="HN17" s="197"/>
      <c r="HO17" s="197"/>
      <c r="HP17" s="197"/>
      <c r="HQ17" s="197"/>
      <c r="HR17" s="197"/>
      <c r="HS17" s="197"/>
      <c r="HT17" s="197"/>
      <c r="HU17" s="197"/>
      <c r="HV17" s="197"/>
      <c r="HW17" s="197"/>
      <c r="HX17" s="197"/>
      <c r="HY17" s="197"/>
      <c r="HZ17" s="197"/>
      <c r="IA17" s="197"/>
      <c r="IB17" s="197"/>
      <c r="IC17" s="197"/>
      <c r="ID17" s="197"/>
      <c r="IE17" s="197"/>
      <c r="IF17" s="197"/>
      <c r="IG17" s="197"/>
      <c r="IH17" s="197"/>
      <c r="II17" s="197"/>
      <c r="IJ17" s="197"/>
      <c r="IK17" s="197"/>
      <c r="IL17" s="197"/>
      <c r="IM17" s="197"/>
      <c r="IN17" s="197"/>
      <c r="IO17" s="197"/>
      <c r="IP17" s="197"/>
      <c r="IQ17" s="197"/>
      <c r="IR17" s="197"/>
      <c r="IS17" s="197"/>
    </row>
    <row r="18" spans="18:253" ht="19.5" customHeight="1"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</sheetData>
  <sheetProtection/>
  <mergeCells count="6">
    <mergeCell ref="A4:B4"/>
    <mergeCell ref="C4:P4"/>
    <mergeCell ref="D5:P5"/>
    <mergeCell ref="A5:A6"/>
    <mergeCell ref="B5:B6"/>
    <mergeCell ref="C5:C6"/>
  </mergeCells>
  <printOptions horizontalCentered="1"/>
  <pageMargins left="0.39" right="0.39" top="0.98" bottom="0.79" header="0.51" footer="0.51"/>
  <pageSetup horizontalDpi="360" verticalDpi="36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F16" sqref="F16"/>
    </sheetView>
  </sheetViews>
  <sheetFormatPr defaultColWidth="6.875" defaultRowHeight="14.25"/>
  <cols>
    <col min="1" max="1" width="5.25390625" style="137" customWidth="1"/>
    <col min="2" max="2" width="6.00390625" style="137" customWidth="1"/>
    <col min="3" max="3" width="6.375" style="137" customWidth="1"/>
    <col min="4" max="4" width="15.875" style="137" customWidth="1"/>
    <col min="5" max="5" width="8.00390625" style="137" customWidth="1"/>
    <col min="6" max="6" width="12.75390625" style="137" customWidth="1"/>
    <col min="7" max="8" width="14.00390625" style="137" customWidth="1"/>
    <col min="9" max="9" width="8.375" style="137" customWidth="1"/>
    <col min="10" max="16384" width="6.875" style="137" customWidth="1"/>
  </cols>
  <sheetData>
    <row r="1" spans="1:2" ht="18.75" customHeight="1">
      <c r="A1" s="138"/>
      <c r="B1" s="139"/>
    </row>
    <row r="2" spans="1:9" ht="45.75" customHeight="1">
      <c r="A2" s="140" t="s">
        <v>42</v>
      </c>
      <c r="B2" s="140"/>
      <c r="C2" s="141"/>
      <c r="D2" s="141"/>
      <c r="E2" s="141"/>
      <c r="F2" s="141"/>
      <c r="G2" s="141"/>
      <c r="H2" s="141"/>
      <c r="I2" s="141"/>
    </row>
    <row r="3" spans="2:9" ht="17.25" customHeight="1">
      <c r="B3" s="142"/>
      <c r="I3" s="172" t="s">
        <v>2</v>
      </c>
    </row>
    <row r="4" spans="1:9" ht="24.75" customHeight="1">
      <c r="A4" s="143" t="s">
        <v>43</v>
      </c>
      <c r="B4" s="144"/>
      <c r="C4" s="145"/>
      <c r="D4" s="146" t="s">
        <v>44</v>
      </c>
      <c r="E4" s="147" t="s">
        <v>45</v>
      </c>
      <c r="F4" s="148" t="s">
        <v>46</v>
      </c>
      <c r="G4" s="149"/>
      <c r="H4" s="150"/>
      <c r="I4" s="147" t="s">
        <v>47</v>
      </c>
    </row>
    <row r="5" spans="1:9" ht="23.25" customHeight="1">
      <c r="A5" s="151" t="s">
        <v>48</v>
      </c>
      <c r="B5" s="151" t="s">
        <v>49</v>
      </c>
      <c r="C5" s="152" t="s">
        <v>50</v>
      </c>
      <c r="D5" s="153"/>
      <c r="E5" s="147"/>
      <c r="F5" s="154" t="s">
        <v>51</v>
      </c>
      <c r="G5" s="155" t="s">
        <v>52</v>
      </c>
      <c r="H5" s="155" t="s">
        <v>53</v>
      </c>
      <c r="I5" s="147"/>
    </row>
    <row r="6" spans="1:9" ht="18" customHeight="1">
      <c r="A6" s="152"/>
      <c r="B6" s="152"/>
      <c r="C6" s="152"/>
      <c r="D6" s="153"/>
      <c r="E6" s="147"/>
      <c r="F6" s="156"/>
      <c r="G6" s="146"/>
      <c r="H6" s="146"/>
      <c r="I6" s="147"/>
    </row>
    <row r="7" spans="1:9" ht="18" customHeight="1">
      <c r="A7" s="157"/>
      <c r="B7" s="157"/>
      <c r="C7" s="152"/>
      <c r="D7" s="158"/>
      <c r="E7" s="147">
        <v>1</v>
      </c>
      <c r="F7" s="152">
        <v>2</v>
      </c>
      <c r="G7" s="159">
        <v>3</v>
      </c>
      <c r="H7" s="159">
        <v>4</v>
      </c>
      <c r="I7" s="173">
        <v>5</v>
      </c>
    </row>
    <row r="8" spans="1:9" ht="23.25" customHeight="1">
      <c r="A8" s="160"/>
      <c r="B8" s="160"/>
      <c r="C8" s="160"/>
      <c r="D8" s="161" t="s">
        <v>9</v>
      </c>
      <c r="E8" s="162">
        <v>59.7</v>
      </c>
      <c r="F8" s="162">
        <v>22.2</v>
      </c>
      <c r="G8" s="163">
        <v>14.4</v>
      </c>
      <c r="H8" s="163">
        <v>2.1</v>
      </c>
      <c r="I8" s="163">
        <v>21</v>
      </c>
    </row>
    <row r="9" spans="1:9" ht="23.25" customHeight="1">
      <c r="A9" s="164">
        <v>201</v>
      </c>
      <c r="B9" s="164">
        <v>32</v>
      </c>
      <c r="C9" s="165" t="s">
        <v>54</v>
      </c>
      <c r="D9" s="51" t="s">
        <v>55</v>
      </c>
      <c r="E9" s="166">
        <v>22.9</v>
      </c>
      <c r="F9" s="166">
        <v>20.8</v>
      </c>
      <c r="G9" s="166"/>
      <c r="H9" s="166">
        <v>2.1</v>
      </c>
      <c r="I9" s="166"/>
    </row>
    <row r="10" spans="1:9" ht="24.75" customHeight="1">
      <c r="A10" s="50" t="s">
        <v>56</v>
      </c>
      <c r="B10" s="50" t="s">
        <v>54</v>
      </c>
      <c r="C10" s="52" t="s">
        <v>57</v>
      </c>
      <c r="D10" s="100" t="s">
        <v>58</v>
      </c>
      <c r="E10" s="167">
        <v>17</v>
      </c>
      <c r="F10" s="168"/>
      <c r="G10" s="168"/>
      <c r="H10" s="168"/>
      <c r="I10" s="168">
        <v>17</v>
      </c>
    </row>
    <row r="11" spans="1:9" ht="24.75" customHeight="1">
      <c r="A11" s="50" t="s">
        <v>59</v>
      </c>
      <c r="B11" s="50" t="s">
        <v>60</v>
      </c>
      <c r="C11" s="52" t="s">
        <v>57</v>
      </c>
      <c r="D11" s="100" t="s">
        <v>61</v>
      </c>
      <c r="E11" s="167">
        <v>1.4</v>
      </c>
      <c r="F11" s="167">
        <v>1.4</v>
      </c>
      <c r="G11" s="167"/>
      <c r="H11" s="167"/>
      <c r="I11" s="167"/>
    </row>
    <row r="12" spans="1:9" ht="24.75" customHeight="1">
      <c r="A12" s="50" t="s">
        <v>62</v>
      </c>
      <c r="B12" s="50" t="s">
        <v>60</v>
      </c>
      <c r="C12" s="52" t="s">
        <v>63</v>
      </c>
      <c r="D12" s="100" t="s">
        <v>64</v>
      </c>
      <c r="E12" s="167">
        <v>12.4</v>
      </c>
      <c r="F12" s="167"/>
      <c r="G12" s="167">
        <v>12.4</v>
      </c>
      <c r="H12" s="167"/>
      <c r="I12" s="167"/>
    </row>
    <row r="13" spans="1:9" ht="24.75" customHeight="1">
      <c r="A13" s="50" t="s">
        <v>65</v>
      </c>
      <c r="B13" s="50" t="s">
        <v>57</v>
      </c>
      <c r="C13" s="52" t="s">
        <v>54</v>
      </c>
      <c r="D13" s="100" t="s">
        <v>66</v>
      </c>
      <c r="E13" s="167">
        <v>2</v>
      </c>
      <c r="F13" s="167"/>
      <c r="G13" s="167">
        <v>2</v>
      </c>
      <c r="H13" s="167"/>
      <c r="I13" s="167"/>
    </row>
    <row r="14" spans="1:9" ht="24.75" customHeight="1">
      <c r="A14" s="50" t="s">
        <v>67</v>
      </c>
      <c r="B14" s="50" t="s">
        <v>68</v>
      </c>
      <c r="C14" s="52" t="s">
        <v>63</v>
      </c>
      <c r="D14" s="169" t="s">
        <v>69</v>
      </c>
      <c r="E14" s="167">
        <v>4</v>
      </c>
      <c r="F14" s="167"/>
      <c r="G14" s="167"/>
      <c r="H14" s="167"/>
      <c r="I14" s="167">
        <v>4</v>
      </c>
    </row>
    <row r="15" spans="1:9" ht="24.75" customHeight="1">
      <c r="A15" s="50"/>
      <c r="B15" s="50"/>
      <c r="C15" s="52"/>
      <c r="D15" s="170"/>
      <c r="E15" s="171"/>
      <c r="F15" s="171"/>
      <c r="G15" s="171"/>
      <c r="H15" s="171"/>
      <c r="I15" s="171"/>
    </row>
    <row r="16" spans="1:9" ht="24.75" customHeight="1">
      <c r="A16" s="50"/>
      <c r="B16" s="50"/>
      <c r="C16" s="52"/>
      <c r="D16" s="170"/>
      <c r="E16" s="171"/>
      <c r="F16" s="171"/>
      <c r="G16" s="171"/>
      <c r="H16" s="171"/>
      <c r="I16" s="171"/>
    </row>
    <row r="17" spans="1:9" ht="24.75" customHeight="1">
      <c r="A17" s="50"/>
      <c r="B17" s="50"/>
      <c r="C17" s="52"/>
      <c r="D17" s="170"/>
      <c r="E17" s="171"/>
      <c r="F17" s="171"/>
      <c r="G17" s="171"/>
      <c r="H17" s="171"/>
      <c r="I17" s="171"/>
    </row>
    <row r="18" spans="1:9" ht="9.75" customHeight="1">
      <c r="A18"/>
      <c r="B18"/>
      <c r="I18" s="142"/>
    </row>
  </sheetData>
  <sheetProtection/>
  <mergeCells count="9">
    <mergeCell ref="A5:A6"/>
    <mergeCell ref="B5:B6"/>
    <mergeCell ref="C5:C6"/>
    <mergeCell ref="D4:D6"/>
    <mergeCell ref="E4:E6"/>
    <mergeCell ref="F5:F6"/>
    <mergeCell ref="G5:G6"/>
    <mergeCell ref="H5:H6"/>
    <mergeCell ref="I4:I6"/>
  </mergeCells>
  <printOptions horizontalCentered="1"/>
  <pageMargins left="0.75" right="0.75" top="0.98" bottom="0.98" header="0.51" footer="0.51"/>
  <pageSetup horizontalDpi="600" verticalDpi="600"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Zeros="0" workbookViewId="0" topLeftCell="A1">
      <selection activeCell="E7" sqref="E7"/>
    </sheetView>
  </sheetViews>
  <sheetFormatPr defaultColWidth="6.875" defaultRowHeight="14.25"/>
  <cols>
    <col min="1" max="1" width="26.875" style="127" customWidth="1"/>
    <col min="2" max="4" width="14.50390625" style="127" customWidth="1"/>
    <col min="5" max="5" width="18.875" style="127" customWidth="1"/>
    <col min="6" max="16384" width="6.875" style="127" customWidth="1"/>
  </cols>
  <sheetData>
    <row r="1" ht="26.25" customHeight="1">
      <c r="A1" s="126"/>
    </row>
    <row r="2" spans="1:5" ht="46.5" customHeight="1">
      <c r="A2" s="128" t="s">
        <v>70</v>
      </c>
      <c r="B2" s="128"/>
      <c r="C2" s="128"/>
      <c r="D2" s="128"/>
      <c r="E2" s="128"/>
    </row>
    <row r="3" spans="1:5" s="126" customFormat="1" ht="24" customHeight="1">
      <c r="A3" s="129"/>
      <c r="B3" s="130"/>
      <c r="C3" s="130"/>
      <c r="D3" s="130"/>
      <c r="E3" s="131" t="s">
        <v>2</v>
      </c>
    </row>
    <row r="4" spans="1:5" s="126" customFormat="1" ht="38.25" customHeight="1">
      <c r="A4" s="132" t="s">
        <v>71</v>
      </c>
      <c r="B4" s="132" t="s">
        <v>72</v>
      </c>
      <c r="C4" s="132" t="s">
        <v>73</v>
      </c>
      <c r="D4" s="132" t="s">
        <v>74</v>
      </c>
      <c r="E4" s="132" t="s">
        <v>75</v>
      </c>
    </row>
    <row r="5" spans="1:5" s="126" customFormat="1" ht="25.5" customHeight="1">
      <c r="A5" s="133" t="s">
        <v>76</v>
      </c>
      <c r="B5" s="134"/>
      <c r="C5" s="134"/>
      <c r="D5" s="134"/>
      <c r="E5" s="134"/>
    </row>
    <row r="6" spans="1:5" s="126" customFormat="1" ht="25.5" customHeight="1">
      <c r="A6" s="133" t="s">
        <v>77</v>
      </c>
      <c r="B6" s="135">
        <v>0</v>
      </c>
      <c r="C6" s="135">
        <v>0.25</v>
      </c>
      <c r="D6" s="135"/>
      <c r="E6" s="135"/>
    </row>
    <row r="7" spans="1:5" s="126" customFormat="1" ht="25.5" customHeight="1">
      <c r="A7" s="133" t="s">
        <v>78</v>
      </c>
      <c r="B7" s="135">
        <v>1</v>
      </c>
      <c r="C7" s="135">
        <v>1</v>
      </c>
      <c r="D7" s="135">
        <v>0</v>
      </c>
      <c r="E7" s="135"/>
    </row>
    <row r="8" spans="1:5" s="126" customFormat="1" ht="25.5" customHeight="1">
      <c r="A8" s="133" t="s">
        <v>79</v>
      </c>
      <c r="B8" s="135"/>
      <c r="C8" s="135"/>
      <c r="D8" s="135"/>
      <c r="E8" s="135"/>
    </row>
    <row r="9" spans="1:5" s="126" customFormat="1" ht="25.5" customHeight="1">
      <c r="A9" s="136" t="s">
        <v>80</v>
      </c>
      <c r="B9" s="135">
        <f>SUM(B5:B8)</f>
        <v>1</v>
      </c>
      <c r="C9" s="135">
        <v>1</v>
      </c>
      <c r="D9" s="135"/>
      <c r="E9" s="135"/>
    </row>
    <row r="10" s="126" customFormat="1" ht="13.5">
      <c r="A10" s="126" t="s">
        <v>81</v>
      </c>
    </row>
  </sheetData>
  <sheetProtection/>
  <mergeCells count="1">
    <mergeCell ref="A2:E2"/>
  </mergeCells>
  <printOptions horizontalCentered="1"/>
  <pageMargins left="0.75" right="0.75" top="0.98" bottom="0.98" header="0.51" footer="0.51"/>
  <pageSetup fitToHeight="99"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zoomScaleSheetLayoutView="100" workbookViewId="0" topLeftCell="A1">
      <selection activeCell="H9" sqref="H9"/>
    </sheetView>
  </sheetViews>
  <sheetFormatPr defaultColWidth="6.875" defaultRowHeight="14.25"/>
  <cols>
    <col min="1" max="1" width="10.125" style="1" customWidth="1"/>
    <col min="2" max="2" width="18.875" style="1" customWidth="1"/>
    <col min="3" max="13" width="7.50390625" style="1" customWidth="1"/>
    <col min="14" max="16384" width="6.875" style="1" customWidth="1"/>
  </cols>
  <sheetData>
    <row r="1" spans="1:13" s="1" customFormat="1" ht="25.5" customHeight="1">
      <c r="A1" s="117" t="s">
        <v>82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s="2" customFormat="1" ht="25.5" customHeight="1">
      <c r="A2" s="118" t="s">
        <v>83</v>
      </c>
      <c r="B2" s="5"/>
      <c r="C2" s="5"/>
      <c r="D2" s="119"/>
      <c r="E2" s="119"/>
      <c r="F2" s="119"/>
      <c r="G2" s="119"/>
      <c r="H2" s="119"/>
      <c r="I2" s="119"/>
      <c r="J2" s="119"/>
      <c r="K2" s="119"/>
      <c r="L2" s="123" t="s">
        <v>2</v>
      </c>
      <c r="M2" s="123"/>
    </row>
    <row r="3" spans="1:13" s="2" customFormat="1" ht="21" customHeight="1">
      <c r="A3" s="13" t="s">
        <v>84</v>
      </c>
      <c r="B3" s="13" t="s">
        <v>85</v>
      </c>
      <c r="C3" s="13" t="s">
        <v>45</v>
      </c>
      <c r="D3" s="13" t="s">
        <v>10</v>
      </c>
      <c r="E3" s="120" t="s">
        <v>11</v>
      </c>
      <c r="F3" s="120" t="s">
        <v>12</v>
      </c>
      <c r="G3" s="121" t="s">
        <v>13</v>
      </c>
      <c r="H3" s="120" t="s">
        <v>14</v>
      </c>
      <c r="I3" s="120" t="s">
        <v>86</v>
      </c>
      <c r="J3" s="120" t="s">
        <v>87</v>
      </c>
      <c r="K3" s="124" t="s">
        <v>19</v>
      </c>
      <c r="L3" s="124" t="s">
        <v>20</v>
      </c>
      <c r="M3" s="116" t="s">
        <v>21</v>
      </c>
    </row>
    <row r="4" spans="1:13" s="2" customFormat="1" ht="21" customHeight="1">
      <c r="A4" s="13"/>
      <c r="B4" s="13"/>
      <c r="C4" s="13"/>
      <c r="D4" s="13"/>
      <c r="E4" s="99"/>
      <c r="F4" s="99"/>
      <c r="G4" s="109"/>
      <c r="H4" s="99"/>
      <c r="I4" s="99"/>
      <c r="J4" s="99"/>
      <c r="K4" s="108"/>
      <c r="L4" s="108"/>
      <c r="M4" s="116"/>
    </row>
    <row r="5" spans="1:13" s="2" customFormat="1" ht="21" customHeight="1">
      <c r="A5" s="80">
        <v>132001</v>
      </c>
      <c r="B5" s="43" t="s">
        <v>88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43">
        <v>6</v>
      </c>
      <c r="I5" s="43">
        <v>7</v>
      </c>
      <c r="J5" s="43">
        <v>8</v>
      </c>
      <c r="K5" s="125">
        <v>9</v>
      </c>
      <c r="L5" s="125">
        <v>10</v>
      </c>
      <c r="M5" s="125">
        <v>11</v>
      </c>
    </row>
    <row r="6" spans="1:13" s="2" customFormat="1" ht="21" customHeight="1">
      <c r="A6" s="19"/>
      <c r="B6" s="122" t="s">
        <v>9</v>
      </c>
      <c r="C6" s="83">
        <v>59.7</v>
      </c>
      <c r="D6" s="88">
        <v>57.7</v>
      </c>
      <c r="E6" s="88"/>
      <c r="F6" s="88"/>
      <c r="G6" s="88"/>
      <c r="H6" s="88"/>
      <c r="I6" s="114"/>
      <c r="J6" s="88">
        <v>2</v>
      </c>
      <c r="K6" s="88"/>
      <c r="L6" s="88"/>
      <c r="M6" s="88"/>
    </row>
    <row r="7" spans="1:13" s="2" customFormat="1" ht="21" customHeight="1">
      <c r="A7" s="19"/>
      <c r="B7" s="122"/>
      <c r="C7" s="83"/>
      <c r="D7" s="88"/>
      <c r="E7" s="88"/>
      <c r="F7" s="88"/>
      <c r="G7" s="88"/>
      <c r="H7" s="88"/>
      <c r="I7" s="114"/>
      <c r="J7" s="88"/>
      <c r="K7" s="88"/>
      <c r="L7" s="88"/>
      <c r="M7" s="88"/>
    </row>
    <row r="8" spans="1:13" s="2" customFormat="1" ht="21" customHeight="1">
      <c r="A8" s="19"/>
      <c r="B8" s="122"/>
      <c r="C8" s="83"/>
      <c r="D8" s="88"/>
      <c r="E8" s="88"/>
      <c r="F8" s="88"/>
      <c r="G8" s="88"/>
      <c r="H8" s="88"/>
      <c r="I8" s="114"/>
      <c r="J8" s="88"/>
      <c r="K8" s="88"/>
      <c r="L8" s="88"/>
      <c r="M8" s="88"/>
    </row>
    <row r="9" spans="1:13" s="2" customFormat="1" ht="21" customHeight="1">
      <c r="A9" s="19"/>
      <c r="B9" s="122"/>
      <c r="C9" s="83"/>
      <c r="D9" s="88"/>
      <c r="E9" s="88"/>
      <c r="F9" s="88"/>
      <c r="G9" s="88"/>
      <c r="H9" s="88"/>
      <c r="I9" s="114"/>
      <c r="J9" s="88"/>
      <c r="K9" s="88"/>
      <c r="L9" s="88"/>
      <c r="M9" s="88"/>
    </row>
    <row r="10" spans="1:13" s="2" customFormat="1" ht="21" customHeight="1">
      <c r="A10" s="19"/>
      <c r="B10" s="122"/>
      <c r="C10" s="83"/>
      <c r="D10" s="88"/>
      <c r="E10" s="88"/>
      <c r="F10" s="88"/>
      <c r="G10" s="88"/>
      <c r="H10" s="88"/>
      <c r="I10" s="114"/>
      <c r="J10" s="88"/>
      <c r="K10" s="88"/>
      <c r="L10" s="88"/>
      <c r="M10" s="88"/>
    </row>
    <row r="11" spans="1:13" s="2" customFormat="1" ht="21" customHeight="1">
      <c r="A11" s="19"/>
      <c r="B11" s="122"/>
      <c r="C11" s="83"/>
      <c r="D11" s="88"/>
      <c r="E11" s="88"/>
      <c r="F11" s="88"/>
      <c r="G11" s="88"/>
      <c r="H11" s="88"/>
      <c r="I11" s="114"/>
      <c r="J11" s="88"/>
      <c r="K11" s="88"/>
      <c r="L11" s="88"/>
      <c r="M11" s="88"/>
    </row>
    <row r="12" spans="2:13" s="1" customFormat="1" ht="9.75" customHeight="1">
      <c r="B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2:13" s="1" customFormat="1" ht="9.75" customHeight="1">
      <c r="B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2:13" s="1" customFormat="1" ht="9.75" customHeight="1">
      <c r="B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2:13" s="1" customFormat="1" ht="9.75" customHeight="1">
      <c r="B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2:13" s="1" customFormat="1" ht="9.75" customHeight="1">
      <c r="B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s="1" customFormat="1" ht="9.7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2:12" s="1" customFormat="1" ht="9.75" customHeight="1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s="1" customFormat="1" ht="9.75" customHeight="1">
      <c r="B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2:11" s="1" customFormat="1" ht="9.75" customHeight="1">
      <c r="B20" s="11"/>
      <c r="E20" s="11"/>
      <c r="F20" s="11"/>
      <c r="G20" s="11"/>
      <c r="H20" s="11"/>
      <c r="I20" s="11"/>
      <c r="J20" s="11"/>
      <c r="K20" s="11"/>
    </row>
    <row r="21" spans="2:10" s="1" customFormat="1" ht="9.75" customHeight="1">
      <c r="B21" s="11"/>
      <c r="E21" s="11"/>
      <c r="F21" s="11"/>
      <c r="G21" s="11"/>
      <c r="H21" s="11"/>
      <c r="I21" s="11"/>
      <c r="J21" s="11"/>
    </row>
    <row r="22" spans="2:12" s="1" customFormat="1" ht="9.75" customHeight="1">
      <c r="B22" s="11"/>
      <c r="E22" s="11"/>
      <c r="F22" s="11"/>
      <c r="G22" s="11"/>
      <c r="H22" s="11"/>
      <c r="I22" s="11"/>
      <c r="J22" s="11"/>
      <c r="K22" s="11"/>
      <c r="L22" s="11"/>
    </row>
    <row r="23" spans="2:12" s="1" customFormat="1" ht="9.75" customHeight="1">
      <c r="B23" s="11"/>
      <c r="C23" s="11"/>
      <c r="K23" s="11"/>
      <c r="L23" s="11"/>
    </row>
    <row r="24" spans="2:12" s="1" customFormat="1" ht="9.75" customHeight="1">
      <c r="B24" s="11"/>
      <c r="C24" s="11"/>
      <c r="K24" s="11"/>
      <c r="L24" s="11"/>
    </row>
    <row r="25" spans="2:12" s="1" customFormat="1" ht="9.75" customHeight="1">
      <c r="B25" s="11"/>
      <c r="C25" s="11"/>
      <c r="K25" s="11"/>
      <c r="L25" s="11"/>
    </row>
    <row r="26" spans="9:10" s="1" customFormat="1" ht="9.75" customHeight="1">
      <c r="I26" s="11"/>
      <c r="J26" s="11"/>
    </row>
    <row r="27" s="1" customFormat="1" ht="12.75" customHeight="1"/>
    <row r="28" s="1" customFormat="1" ht="12.75" customHeight="1"/>
    <row r="29" spans="9:10" s="1" customFormat="1" ht="9.75" customHeight="1">
      <c r="I29" s="11"/>
      <c r="J29" s="11"/>
    </row>
  </sheetData>
  <sheetProtection/>
  <mergeCells count="15">
    <mergeCell ref="A1:M1"/>
    <mergeCell ref="L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9"/>
  <sheetViews>
    <sheetView zoomScaleSheetLayoutView="100" workbookViewId="0" topLeftCell="A1">
      <selection activeCell="H15" sqref="H15"/>
    </sheetView>
  </sheetViews>
  <sheetFormatPr defaultColWidth="6.875" defaultRowHeight="14.25"/>
  <cols>
    <col min="1" max="3" width="5.00390625" style="1" customWidth="1"/>
    <col min="4" max="4" width="9.125" style="1" customWidth="1"/>
    <col min="5" max="5" width="27.25390625" style="1" customWidth="1"/>
    <col min="6" max="6" width="7.375" style="1" customWidth="1"/>
    <col min="7" max="7" width="6.625" style="1" customWidth="1"/>
    <col min="8" max="8" width="6.375" style="1" customWidth="1"/>
    <col min="9" max="9" width="7.625" style="1" customWidth="1"/>
    <col min="10" max="13" width="6.25390625" style="1" customWidth="1"/>
    <col min="14" max="15" width="5.75390625" style="1" customWidth="1"/>
    <col min="16" max="18" width="6.00390625" style="1" customWidth="1"/>
    <col min="19" max="16384" width="6.875" style="1" customWidth="1"/>
  </cols>
  <sheetData>
    <row r="1" spans="1:18" s="1" customFormat="1" ht="25.5" customHeight="1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s="2" customFormat="1" ht="25.5" customHeight="1">
      <c r="A2" s="91" t="s">
        <v>83</v>
      </c>
      <c r="B2" s="8"/>
      <c r="C2" s="92"/>
      <c r="D2" s="90"/>
      <c r="E2" s="93"/>
      <c r="F2" s="6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115" t="s">
        <v>2</v>
      </c>
    </row>
    <row r="3" spans="1:18" s="2" customFormat="1" ht="27" customHeight="1">
      <c r="A3" s="95" t="s">
        <v>43</v>
      </c>
      <c r="B3" s="95"/>
      <c r="C3" s="95"/>
      <c r="D3" s="96" t="s">
        <v>84</v>
      </c>
      <c r="E3" s="12" t="s">
        <v>90</v>
      </c>
      <c r="F3" s="97" t="s">
        <v>45</v>
      </c>
      <c r="G3" s="13" t="s">
        <v>10</v>
      </c>
      <c r="H3" s="98" t="s">
        <v>11</v>
      </c>
      <c r="I3" s="102" t="s">
        <v>12</v>
      </c>
      <c r="J3" s="103" t="s">
        <v>13</v>
      </c>
      <c r="K3" s="104" t="s">
        <v>14</v>
      </c>
      <c r="L3" s="12" t="s">
        <v>86</v>
      </c>
      <c r="M3" s="12"/>
      <c r="N3" s="105" t="s">
        <v>91</v>
      </c>
      <c r="O3" s="106"/>
      <c r="P3" s="107" t="s">
        <v>19</v>
      </c>
      <c r="Q3" s="102" t="s">
        <v>20</v>
      </c>
      <c r="R3" s="116" t="s">
        <v>21</v>
      </c>
    </row>
    <row r="4" spans="1:18" s="2" customFormat="1" ht="24.75" customHeight="1">
      <c r="A4" s="15" t="s">
        <v>48</v>
      </c>
      <c r="B4" s="78" t="s">
        <v>49</v>
      </c>
      <c r="C4" s="78" t="s">
        <v>50</v>
      </c>
      <c r="D4" s="96"/>
      <c r="E4" s="12"/>
      <c r="F4" s="97"/>
      <c r="G4" s="13"/>
      <c r="H4" s="99"/>
      <c r="I4" s="108"/>
      <c r="J4" s="109"/>
      <c r="K4" s="108"/>
      <c r="L4" s="110" t="s">
        <v>15</v>
      </c>
      <c r="M4" s="110" t="s">
        <v>16</v>
      </c>
      <c r="N4" s="111" t="s">
        <v>92</v>
      </c>
      <c r="O4" s="111" t="s">
        <v>93</v>
      </c>
      <c r="P4" s="112"/>
      <c r="Q4" s="108"/>
      <c r="R4" s="116"/>
    </row>
    <row r="5" spans="1:18" s="2" customFormat="1" ht="22.5" customHeight="1">
      <c r="A5" s="15" t="s">
        <v>94</v>
      </c>
      <c r="B5" s="78" t="s">
        <v>94</v>
      </c>
      <c r="C5" s="78" t="s">
        <v>94</v>
      </c>
      <c r="D5" s="78" t="s">
        <v>94</v>
      </c>
      <c r="E5" s="95" t="s">
        <v>94</v>
      </c>
      <c r="F5" s="18">
        <v>1</v>
      </c>
      <c r="G5" s="18">
        <v>2</v>
      </c>
      <c r="H5" s="18">
        <v>3</v>
      </c>
      <c r="I5" s="18">
        <v>4</v>
      </c>
      <c r="J5" s="18">
        <v>5</v>
      </c>
      <c r="K5" s="18">
        <v>6</v>
      </c>
      <c r="L5" s="113">
        <v>7</v>
      </c>
      <c r="M5" s="18">
        <v>8</v>
      </c>
      <c r="N5" s="18">
        <v>9</v>
      </c>
      <c r="O5" s="18">
        <v>10</v>
      </c>
      <c r="P5" s="18">
        <v>11</v>
      </c>
      <c r="Q5" s="18">
        <v>12</v>
      </c>
      <c r="R5" s="18">
        <v>13</v>
      </c>
    </row>
    <row r="6" spans="1:18" s="2" customFormat="1" ht="19.5" customHeight="1">
      <c r="A6" s="19"/>
      <c r="B6" s="19"/>
      <c r="C6" s="19"/>
      <c r="D6" s="19"/>
      <c r="E6" s="58" t="s">
        <v>9</v>
      </c>
      <c r="F6" s="88">
        <v>59.7</v>
      </c>
      <c r="G6" s="88"/>
      <c r="H6" s="88"/>
      <c r="I6" s="88"/>
      <c r="J6" s="88"/>
      <c r="K6" s="88"/>
      <c r="L6" s="114"/>
      <c r="M6" s="114"/>
      <c r="N6" s="88"/>
      <c r="O6" s="88"/>
      <c r="P6" s="88"/>
      <c r="Q6" s="88"/>
      <c r="R6" s="88"/>
    </row>
    <row r="7" spans="1:18" s="2" customFormat="1" ht="19.5" customHeight="1">
      <c r="A7" s="19"/>
      <c r="B7" s="19"/>
      <c r="C7" s="19"/>
      <c r="D7" s="19" t="s">
        <v>95</v>
      </c>
      <c r="E7" s="58" t="s">
        <v>83</v>
      </c>
      <c r="F7" s="88"/>
      <c r="G7" s="88"/>
      <c r="H7" s="88"/>
      <c r="I7" s="88"/>
      <c r="J7" s="88"/>
      <c r="K7" s="88"/>
      <c r="L7" s="114"/>
      <c r="M7" s="114"/>
      <c r="N7" s="88"/>
      <c r="O7" s="88"/>
      <c r="P7" s="88"/>
      <c r="Q7" s="88"/>
      <c r="R7" s="88"/>
    </row>
    <row r="8" spans="1:18" s="2" customFormat="1" ht="19.5" customHeight="1">
      <c r="A8" s="50">
        <v>201</v>
      </c>
      <c r="B8" s="50">
        <v>32</v>
      </c>
      <c r="C8" s="50" t="s">
        <v>54</v>
      </c>
      <c r="D8" s="19"/>
      <c r="E8" s="51" t="s">
        <v>55</v>
      </c>
      <c r="F8" s="88">
        <v>22.9</v>
      </c>
      <c r="G8" s="88">
        <v>22.9</v>
      </c>
      <c r="H8" s="88"/>
      <c r="I8" s="88"/>
      <c r="J8" s="88"/>
      <c r="K8" s="88"/>
      <c r="L8" s="114"/>
      <c r="M8" s="114"/>
      <c r="N8" s="88"/>
      <c r="O8" s="88"/>
      <c r="P8" s="88"/>
      <c r="Q8" s="88"/>
      <c r="R8" s="88"/>
    </row>
    <row r="9" spans="1:18" s="2" customFormat="1" ht="19.5" customHeight="1">
      <c r="A9" s="50" t="s">
        <v>56</v>
      </c>
      <c r="B9" s="50" t="s">
        <v>54</v>
      </c>
      <c r="C9" s="52" t="s">
        <v>57</v>
      </c>
      <c r="D9" s="19"/>
      <c r="E9" s="100" t="s">
        <v>58</v>
      </c>
      <c r="F9" s="88">
        <v>17</v>
      </c>
      <c r="G9" s="88">
        <v>17</v>
      </c>
      <c r="H9" s="88"/>
      <c r="I9" s="88"/>
      <c r="J9" s="88"/>
      <c r="K9" s="88"/>
      <c r="L9" s="114"/>
      <c r="M9" s="114"/>
      <c r="N9" s="88"/>
      <c r="O9" s="88"/>
      <c r="P9" s="88"/>
      <c r="Q9" s="88"/>
      <c r="R9" s="88"/>
    </row>
    <row r="10" spans="1:18" s="2" customFormat="1" ht="19.5" customHeight="1">
      <c r="A10" s="50" t="s">
        <v>59</v>
      </c>
      <c r="B10" s="50" t="s">
        <v>60</v>
      </c>
      <c r="C10" s="52" t="s">
        <v>57</v>
      </c>
      <c r="D10" s="19"/>
      <c r="E10" s="100" t="s">
        <v>61</v>
      </c>
      <c r="F10" s="88">
        <v>1.4</v>
      </c>
      <c r="G10" s="88">
        <v>1.4</v>
      </c>
      <c r="H10" s="88"/>
      <c r="I10" s="88"/>
      <c r="J10" s="88"/>
      <c r="K10" s="88"/>
      <c r="L10" s="114"/>
      <c r="M10" s="114"/>
      <c r="N10" s="88"/>
      <c r="O10" s="88"/>
      <c r="P10" s="88"/>
      <c r="Q10" s="88"/>
      <c r="R10" s="88"/>
    </row>
    <row r="11" spans="1:18" s="2" customFormat="1" ht="19.5" customHeight="1">
      <c r="A11" s="50" t="s">
        <v>62</v>
      </c>
      <c r="B11" s="50" t="s">
        <v>60</v>
      </c>
      <c r="C11" s="52" t="s">
        <v>63</v>
      </c>
      <c r="D11" s="19"/>
      <c r="E11" s="100" t="s">
        <v>64</v>
      </c>
      <c r="F11" s="88">
        <v>12.4</v>
      </c>
      <c r="G11" s="88">
        <v>12.4</v>
      </c>
      <c r="H11" s="88"/>
      <c r="I11" s="88"/>
      <c r="J11" s="88"/>
      <c r="K11" s="88"/>
      <c r="L11" s="114"/>
      <c r="M11" s="114"/>
      <c r="N11" s="88"/>
      <c r="O11" s="88"/>
      <c r="P11" s="88"/>
      <c r="Q11" s="88"/>
      <c r="R11" s="88"/>
    </row>
    <row r="12" spans="1:18" s="2" customFormat="1" ht="19.5" customHeight="1">
      <c r="A12" s="50" t="s">
        <v>65</v>
      </c>
      <c r="B12" s="50" t="s">
        <v>57</v>
      </c>
      <c r="C12" s="52" t="s">
        <v>54</v>
      </c>
      <c r="D12" s="19"/>
      <c r="E12" s="100" t="s">
        <v>66</v>
      </c>
      <c r="F12" s="88">
        <v>2</v>
      </c>
      <c r="G12" s="88">
        <v>2</v>
      </c>
      <c r="H12" s="88"/>
      <c r="I12" s="88"/>
      <c r="J12" s="88"/>
      <c r="K12" s="88"/>
      <c r="L12" s="114"/>
      <c r="M12" s="114"/>
      <c r="N12" s="88"/>
      <c r="O12" s="88"/>
      <c r="P12" s="88"/>
      <c r="Q12" s="88"/>
      <c r="R12" s="88"/>
    </row>
    <row r="13" spans="1:18" s="2" customFormat="1" ht="19.5" customHeight="1">
      <c r="A13" s="50" t="s">
        <v>67</v>
      </c>
      <c r="B13" s="50" t="s">
        <v>68</v>
      </c>
      <c r="C13" s="52" t="s">
        <v>63</v>
      </c>
      <c r="D13" s="19"/>
      <c r="E13" s="101" t="s">
        <v>69</v>
      </c>
      <c r="F13" s="88">
        <v>4</v>
      </c>
      <c r="G13" s="88">
        <v>2</v>
      </c>
      <c r="H13" s="88"/>
      <c r="I13" s="88"/>
      <c r="J13" s="88"/>
      <c r="K13" s="88"/>
      <c r="L13" s="114"/>
      <c r="M13" s="114"/>
      <c r="N13" s="88"/>
      <c r="O13" s="88">
        <v>2</v>
      </c>
      <c r="P13" s="88"/>
      <c r="Q13" s="88"/>
      <c r="R13" s="88"/>
    </row>
    <row r="14" spans="1:18" s="2" customFormat="1" ht="19.5" customHeight="1">
      <c r="A14" s="19"/>
      <c r="B14" s="19"/>
      <c r="C14" s="19"/>
      <c r="D14" s="19"/>
      <c r="E14" s="58"/>
      <c r="F14" s="88"/>
      <c r="G14" s="88"/>
      <c r="H14" s="88"/>
      <c r="I14" s="88"/>
      <c r="J14" s="88"/>
      <c r="K14" s="88"/>
      <c r="L14" s="114"/>
      <c r="M14" s="114"/>
      <c r="N14" s="88"/>
      <c r="O14" s="88"/>
      <c r="P14" s="88"/>
      <c r="Q14" s="88"/>
      <c r="R14" s="88"/>
    </row>
    <row r="15" spans="1:18" s="2" customFormat="1" ht="19.5" customHeight="1">
      <c r="A15" s="19"/>
      <c r="B15" s="19"/>
      <c r="C15" s="19"/>
      <c r="D15" s="19"/>
      <c r="E15" s="58"/>
      <c r="F15" s="88"/>
      <c r="G15" s="88"/>
      <c r="H15" s="88"/>
      <c r="I15" s="88"/>
      <c r="J15" s="88"/>
      <c r="K15" s="88"/>
      <c r="L15" s="114"/>
      <c r="M15" s="114"/>
      <c r="N15" s="88"/>
      <c r="O15" s="88"/>
      <c r="P15" s="88"/>
      <c r="Q15" s="88"/>
      <c r="R15" s="88"/>
    </row>
    <row r="16" spans="1:18" s="2" customFormat="1" ht="19.5" customHeight="1">
      <c r="A16" s="19"/>
      <c r="B16" s="19"/>
      <c r="C16" s="19"/>
      <c r="D16" s="19"/>
      <c r="E16" s="58"/>
      <c r="F16" s="88"/>
      <c r="G16" s="88"/>
      <c r="H16" s="88"/>
      <c r="I16" s="88"/>
      <c r="J16" s="88"/>
      <c r="K16" s="88"/>
      <c r="L16" s="114"/>
      <c r="M16" s="114"/>
      <c r="N16" s="88"/>
      <c r="O16" s="88"/>
      <c r="P16" s="88"/>
      <c r="Q16" s="88"/>
      <c r="R16" s="88"/>
    </row>
    <row r="17" spans="1:18" s="2" customFormat="1" ht="19.5" customHeight="1">
      <c r="A17" s="19"/>
      <c r="B17" s="19"/>
      <c r="C17" s="19"/>
      <c r="D17" s="19"/>
      <c r="E17" s="58"/>
      <c r="F17" s="88"/>
      <c r="G17" s="88"/>
      <c r="H17" s="88"/>
      <c r="I17" s="88"/>
      <c r="J17" s="88"/>
      <c r="K17" s="88"/>
      <c r="L17" s="114"/>
      <c r="M17" s="114"/>
      <c r="N17" s="88"/>
      <c r="O17" s="88"/>
      <c r="P17" s="88"/>
      <c r="Q17" s="88"/>
      <c r="R17" s="88"/>
    </row>
    <row r="18" spans="1:18" s="2" customFormat="1" ht="19.5" customHeight="1">
      <c r="A18" s="19"/>
      <c r="B18" s="19"/>
      <c r="C18" s="19"/>
      <c r="D18" s="19"/>
      <c r="E18" s="58"/>
      <c r="F18" s="88"/>
      <c r="G18" s="88"/>
      <c r="H18" s="88"/>
      <c r="I18" s="88"/>
      <c r="J18" s="88"/>
      <c r="K18" s="88"/>
      <c r="L18" s="114"/>
      <c r="M18" s="114"/>
      <c r="N18" s="88"/>
      <c r="O18" s="88"/>
      <c r="P18" s="88"/>
      <c r="Q18" s="88"/>
      <c r="R18" s="88"/>
    </row>
    <row r="19" spans="1:18" s="2" customFormat="1" ht="19.5" customHeight="1">
      <c r="A19" s="19"/>
      <c r="B19" s="19"/>
      <c r="C19" s="19"/>
      <c r="D19" s="19"/>
      <c r="E19" s="58"/>
      <c r="F19" s="88"/>
      <c r="G19" s="88"/>
      <c r="H19" s="88"/>
      <c r="I19" s="88"/>
      <c r="J19" s="88"/>
      <c r="K19" s="88"/>
      <c r="L19" s="114"/>
      <c r="M19" s="114"/>
      <c r="N19" s="88"/>
      <c r="O19" s="88"/>
      <c r="P19" s="88"/>
      <c r="Q19" s="88"/>
      <c r="R19" s="88"/>
    </row>
    <row r="20" spans="1:18" s="2" customFormat="1" ht="19.5" customHeight="1">
      <c r="A20" s="19"/>
      <c r="B20" s="19"/>
      <c r="C20" s="19"/>
      <c r="D20" s="19"/>
      <c r="E20" s="58"/>
      <c r="F20" s="88"/>
      <c r="G20" s="88"/>
      <c r="H20" s="88"/>
      <c r="I20" s="88"/>
      <c r="J20" s="88"/>
      <c r="K20" s="88"/>
      <c r="L20" s="114"/>
      <c r="M20" s="114"/>
      <c r="N20" s="88"/>
      <c r="O20" s="88"/>
      <c r="P20" s="88"/>
      <c r="Q20" s="88"/>
      <c r="R20" s="88"/>
    </row>
    <row r="21" spans="1:18" s="2" customFormat="1" ht="19.5" customHeight="1">
      <c r="A21" s="19"/>
      <c r="B21" s="19"/>
      <c r="C21" s="19"/>
      <c r="D21" s="19"/>
      <c r="E21" s="58"/>
      <c r="F21" s="88"/>
      <c r="G21" s="88"/>
      <c r="H21" s="88"/>
      <c r="I21" s="88"/>
      <c r="J21" s="88"/>
      <c r="K21" s="88"/>
      <c r="L21" s="114"/>
      <c r="M21" s="114"/>
      <c r="N21" s="88"/>
      <c r="O21" s="88"/>
      <c r="P21" s="88"/>
      <c r="Q21" s="88"/>
      <c r="R21" s="88"/>
    </row>
    <row r="22" spans="1:18" s="2" customFormat="1" ht="19.5" customHeight="1">
      <c r="A22" s="19"/>
      <c r="B22" s="19"/>
      <c r="C22" s="19"/>
      <c r="D22" s="19"/>
      <c r="E22" s="58"/>
      <c r="F22" s="88"/>
      <c r="G22" s="88"/>
      <c r="H22" s="88"/>
      <c r="I22" s="88"/>
      <c r="J22" s="88"/>
      <c r="K22" s="88"/>
      <c r="L22" s="114"/>
      <c r="M22" s="114"/>
      <c r="N22" s="88"/>
      <c r="O22" s="88"/>
      <c r="P22" s="88"/>
      <c r="Q22" s="88"/>
      <c r="R22" s="88"/>
    </row>
    <row r="23" spans="1:18" s="2" customFormat="1" ht="19.5" customHeight="1">
      <c r="A23" s="19"/>
      <c r="B23" s="19"/>
      <c r="C23" s="19"/>
      <c r="D23" s="19"/>
      <c r="E23" s="58"/>
      <c r="F23" s="88"/>
      <c r="G23" s="88"/>
      <c r="H23" s="88"/>
      <c r="I23" s="88"/>
      <c r="J23" s="88"/>
      <c r="K23" s="88"/>
      <c r="L23" s="114"/>
      <c r="M23" s="114"/>
      <c r="N23" s="88"/>
      <c r="O23" s="88"/>
      <c r="P23" s="88"/>
      <c r="Q23" s="88"/>
      <c r="R23" s="88"/>
    </row>
    <row r="24" spans="12:15" s="1" customFormat="1" ht="9.75" customHeight="1">
      <c r="L24" s="11"/>
      <c r="M24" s="11"/>
      <c r="N24" s="11"/>
      <c r="O24" s="11"/>
    </row>
    <row r="25" s="1" customFormat="1" ht="12.75" customHeight="1"/>
    <row r="26" spans="12:15" s="1" customFormat="1" ht="9.75" customHeight="1">
      <c r="L26" s="11"/>
      <c r="M26" s="11"/>
      <c r="N26" s="11"/>
      <c r="O26" s="11"/>
    </row>
    <row r="27" s="1" customFormat="1" ht="9.75" customHeight="1">
      <c r="K27" s="11"/>
    </row>
    <row r="28" s="1" customFormat="1" ht="9.75" customHeight="1">
      <c r="K28" s="11"/>
    </row>
    <row r="29" s="1" customFormat="1" ht="9.75" customHeight="1">
      <c r="K29" s="11"/>
    </row>
  </sheetData>
  <sheetProtection/>
  <mergeCells count="15">
    <mergeCell ref="A1:R1"/>
    <mergeCell ref="A3:C3"/>
    <mergeCell ref="L3:M3"/>
    <mergeCell ref="N3:O3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workbookViewId="0" topLeftCell="A1">
      <selection activeCell="H16" sqref="H16"/>
    </sheetView>
  </sheetViews>
  <sheetFormatPr defaultColWidth="6.875" defaultRowHeight="14.25"/>
  <cols>
    <col min="1" max="3" width="4.25390625" style="1" customWidth="1"/>
    <col min="4" max="4" width="7.875" style="1" customWidth="1"/>
    <col min="5" max="5" width="26.75390625" style="1" customWidth="1"/>
    <col min="6" max="6" width="12.50390625" style="1" customWidth="1"/>
    <col min="7" max="12" width="10.25390625" style="1" customWidth="1"/>
    <col min="13" max="16384" width="6.875" style="1" customWidth="1"/>
  </cols>
  <sheetData>
    <row r="1" spans="1:12" s="1" customFormat="1" ht="25.5" customHeight="1">
      <c r="A1" s="73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s="1" customFormat="1" ht="21" customHeight="1">
      <c r="A2" s="8" t="s">
        <v>97</v>
      </c>
      <c r="B2" s="8"/>
      <c r="C2" s="8"/>
      <c r="D2" s="8"/>
      <c r="E2" s="74"/>
      <c r="F2" s="75"/>
      <c r="G2" s="75"/>
      <c r="H2" s="75"/>
      <c r="I2" s="75"/>
      <c r="J2" s="75"/>
      <c r="K2" s="75"/>
      <c r="L2" s="84" t="s">
        <v>2</v>
      </c>
    </row>
    <row r="3" spans="1:12" s="2" customFormat="1" ht="21.75" customHeight="1">
      <c r="A3" s="76" t="s">
        <v>43</v>
      </c>
      <c r="B3" s="76"/>
      <c r="C3" s="76"/>
      <c r="D3" s="43" t="s">
        <v>84</v>
      </c>
      <c r="E3" s="13" t="s">
        <v>98</v>
      </c>
      <c r="F3" s="13" t="s">
        <v>45</v>
      </c>
      <c r="G3" s="13" t="s">
        <v>51</v>
      </c>
      <c r="H3" s="13" t="s">
        <v>53</v>
      </c>
      <c r="I3" s="13" t="s">
        <v>52</v>
      </c>
      <c r="J3" s="85" t="s">
        <v>99</v>
      </c>
      <c r="K3" s="13" t="s">
        <v>100</v>
      </c>
      <c r="L3" s="13" t="s">
        <v>101</v>
      </c>
    </row>
    <row r="4" spans="1:12" s="2" customFormat="1" ht="21.75" customHeight="1">
      <c r="A4" s="77" t="s">
        <v>48</v>
      </c>
      <c r="B4" s="78" t="s">
        <v>49</v>
      </c>
      <c r="C4" s="78" t="s">
        <v>50</v>
      </c>
      <c r="D4" s="68"/>
      <c r="E4" s="13"/>
      <c r="F4" s="13"/>
      <c r="G4" s="13"/>
      <c r="H4" s="13"/>
      <c r="I4" s="13"/>
      <c r="J4" s="86"/>
      <c r="K4" s="13"/>
      <c r="L4" s="13"/>
    </row>
    <row r="5" spans="1:12" s="2" customFormat="1" ht="21.75" customHeight="1">
      <c r="A5" s="79" t="s">
        <v>94</v>
      </c>
      <c r="B5" s="80" t="s">
        <v>94</v>
      </c>
      <c r="C5" s="80" t="s">
        <v>94</v>
      </c>
      <c r="D5" s="80" t="s">
        <v>94</v>
      </c>
      <c r="E5" s="43" t="s">
        <v>94</v>
      </c>
      <c r="F5" s="81">
        <v>1</v>
      </c>
      <c r="G5" s="81">
        <v>2</v>
      </c>
      <c r="H5" s="81">
        <v>3</v>
      </c>
      <c r="I5" s="81">
        <v>4</v>
      </c>
      <c r="J5" s="81">
        <v>5</v>
      </c>
      <c r="K5" s="81">
        <v>7</v>
      </c>
      <c r="L5" s="87">
        <v>8</v>
      </c>
    </row>
    <row r="6" spans="1:15" s="2" customFormat="1" ht="19.5" customHeight="1">
      <c r="A6" s="55"/>
      <c r="B6" s="55"/>
      <c r="C6" s="56"/>
      <c r="D6" s="57"/>
      <c r="E6" s="58" t="s">
        <v>9</v>
      </c>
      <c r="F6" s="82">
        <v>59.7</v>
      </c>
      <c r="G6" s="83"/>
      <c r="H6" s="83"/>
      <c r="I6" s="88"/>
      <c r="J6" s="89"/>
      <c r="K6" s="83"/>
      <c r="L6" s="88"/>
      <c r="M6" s="90"/>
      <c r="N6" s="90"/>
      <c r="O6" s="90"/>
    </row>
    <row r="7" spans="1:13" s="2" customFormat="1" ht="19.5" customHeight="1">
      <c r="A7" s="55"/>
      <c r="B7" s="55"/>
      <c r="C7" s="56"/>
      <c r="D7" s="57" t="s">
        <v>95</v>
      </c>
      <c r="E7" s="58" t="s">
        <v>97</v>
      </c>
      <c r="F7" s="82"/>
      <c r="G7" s="83"/>
      <c r="H7" s="83"/>
      <c r="I7" s="88"/>
      <c r="J7" s="89"/>
      <c r="K7" s="83"/>
      <c r="L7" s="88"/>
      <c r="M7" s="90"/>
    </row>
    <row r="8" spans="1:12" s="2" customFormat="1" ht="19.5" customHeight="1">
      <c r="A8" s="50">
        <v>201</v>
      </c>
      <c r="B8" s="50">
        <v>32</v>
      </c>
      <c r="C8" s="50" t="s">
        <v>54</v>
      </c>
      <c r="D8" s="19"/>
      <c r="E8" s="51" t="s">
        <v>55</v>
      </c>
      <c r="F8" s="82">
        <v>22.9</v>
      </c>
      <c r="G8" s="83">
        <v>20.8</v>
      </c>
      <c r="H8" s="83">
        <v>2.1</v>
      </c>
      <c r="I8" s="88"/>
      <c r="J8" s="89"/>
      <c r="K8" s="83"/>
      <c r="L8" s="88"/>
    </row>
    <row r="9" spans="1:12" s="2" customFormat="1" ht="19.5" customHeight="1">
      <c r="A9" s="50" t="s">
        <v>56</v>
      </c>
      <c r="B9" s="50" t="s">
        <v>54</v>
      </c>
      <c r="C9" s="52" t="s">
        <v>57</v>
      </c>
      <c r="D9" s="19"/>
      <c r="E9" s="53" t="s">
        <v>58</v>
      </c>
      <c r="F9" s="82">
        <v>17</v>
      </c>
      <c r="G9" s="83"/>
      <c r="H9" s="83"/>
      <c r="I9" s="88"/>
      <c r="J9" s="89"/>
      <c r="K9" s="83">
        <v>17</v>
      </c>
      <c r="L9" s="88"/>
    </row>
    <row r="10" spans="1:12" s="2" customFormat="1" ht="19.5" customHeight="1">
      <c r="A10" s="50" t="s">
        <v>59</v>
      </c>
      <c r="B10" s="50" t="s">
        <v>60</v>
      </c>
      <c r="C10" s="52" t="s">
        <v>57</v>
      </c>
      <c r="D10" s="19"/>
      <c r="E10" s="53" t="s">
        <v>61</v>
      </c>
      <c r="F10" s="82">
        <v>1.4</v>
      </c>
      <c r="G10" s="83">
        <v>1.4</v>
      </c>
      <c r="H10" s="83"/>
      <c r="I10" s="88"/>
      <c r="J10" s="89"/>
      <c r="K10" s="83"/>
      <c r="L10" s="88"/>
    </row>
    <row r="11" spans="1:12" s="2" customFormat="1" ht="19.5" customHeight="1">
      <c r="A11" s="50" t="s">
        <v>62</v>
      </c>
      <c r="B11" s="50" t="s">
        <v>60</v>
      </c>
      <c r="C11" s="52" t="s">
        <v>63</v>
      </c>
      <c r="D11" s="19"/>
      <c r="E11" s="53" t="s">
        <v>64</v>
      </c>
      <c r="F11" s="82">
        <v>12.4</v>
      </c>
      <c r="G11" s="83"/>
      <c r="H11" s="83"/>
      <c r="I11" s="88">
        <v>12.4</v>
      </c>
      <c r="J11" s="89"/>
      <c r="K11" s="83"/>
      <c r="L11" s="88"/>
    </row>
    <row r="12" spans="1:12" s="2" customFormat="1" ht="19.5" customHeight="1">
      <c r="A12" s="50" t="s">
        <v>65</v>
      </c>
      <c r="B12" s="50" t="s">
        <v>57</v>
      </c>
      <c r="C12" s="52" t="s">
        <v>54</v>
      </c>
      <c r="D12" s="19"/>
      <c r="E12" s="53" t="s">
        <v>66</v>
      </c>
      <c r="F12" s="82">
        <v>2</v>
      </c>
      <c r="G12" s="83"/>
      <c r="H12" s="83"/>
      <c r="I12" s="88">
        <v>2</v>
      </c>
      <c r="J12" s="89"/>
      <c r="K12" s="83"/>
      <c r="L12" s="88"/>
    </row>
    <row r="13" spans="1:12" s="2" customFormat="1" ht="19.5" customHeight="1">
      <c r="A13" s="50" t="s">
        <v>67</v>
      </c>
      <c r="B13" s="50" t="s">
        <v>68</v>
      </c>
      <c r="C13" s="52" t="s">
        <v>63</v>
      </c>
      <c r="D13" s="19"/>
      <c r="E13" s="54" t="s">
        <v>69</v>
      </c>
      <c r="F13" s="82">
        <v>4</v>
      </c>
      <c r="G13" s="83"/>
      <c r="H13" s="83"/>
      <c r="I13" s="88"/>
      <c r="J13" s="89"/>
      <c r="K13" s="83">
        <v>4</v>
      </c>
      <c r="L13" s="88"/>
    </row>
    <row r="14" spans="1:12" s="2" customFormat="1" ht="19.5" customHeight="1">
      <c r="A14" s="55"/>
      <c r="B14" s="55"/>
      <c r="C14" s="56"/>
      <c r="D14" s="57"/>
      <c r="E14" s="58"/>
      <c r="F14" s="82"/>
      <c r="G14" s="83"/>
      <c r="H14" s="83"/>
      <c r="I14" s="88"/>
      <c r="J14" s="89"/>
      <c r="K14" s="83"/>
      <c r="L14" s="88"/>
    </row>
    <row r="15" spans="1:12" s="2" customFormat="1" ht="19.5" customHeight="1">
      <c r="A15" s="55"/>
      <c r="B15" s="55"/>
      <c r="C15" s="56"/>
      <c r="D15" s="57"/>
      <c r="E15" s="58"/>
      <c r="F15" s="82"/>
      <c r="G15" s="83"/>
      <c r="H15" s="83"/>
      <c r="I15" s="88"/>
      <c r="J15" s="89"/>
      <c r="K15" s="83"/>
      <c r="L15" s="88"/>
    </row>
    <row r="16" spans="1:12" s="2" customFormat="1" ht="19.5" customHeight="1">
      <c r="A16" s="55"/>
      <c r="B16" s="55"/>
      <c r="C16" s="56"/>
      <c r="D16" s="57"/>
      <c r="E16" s="58"/>
      <c r="F16" s="82"/>
      <c r="G16" s="83"/>
      <c r="H16" s="83"/>
      <c r="I16" s="88"/>
      <c r="J16" s="89"/>
      <c r="K16" s="83"/>
      <c r="L16" s="88"/>
    </row>
    <row r="17" spans="1:12" s="2" customFormat="1" ht="19.5" customHeight="1">
      <c r="A17" s="55"/>
      <c r="B17" s="55"/>
      <c r="C17" s="56"/>
      <c r="D17" s="57"/>
      <c r="E17" s="58"/>
      <c r="F17" s="82"/>
      <c r="G17" s="83"/>
      <c r="H17" s="83"/>
      <c r="I17" s="88"/>
      <c r="J17" s="89"/>
      <c r="K17" s="83"/>
      <c r="L17" s="88"/>
    </row>
    <row r="18" spans="1:12" s="2" customFormat="1" ht="19.5" customHeight="1">
      <c r="A18" s="55"/>
      <c r="B18" s="55"/>
      <c r="C18" s="56"/>
      <c r="D18" s="57"/>
      <c r="E18" s="58"/>
      <c r="F18" s="82"/>
      <c r="G18" s="83"/>
      <c r="H18" s="83"/>
      <c r="I18" s="88"/>
      <c r="J18" s="89"/>
      <c r="K18" s="83"/>
      <c r="L18" s="88"/>
    </row>
    <row r="19" spans="1:12" s="2" customFormat="1" ht="19.5" customHeight="1">
      <c r="A19" s="55"/>
      <c r="B19" s="55"/>
      <c r="C19" s="56"/>
      <c r="D19" s="57"/>
      <c r="E19" s="58"/>
      <c r="F19" s="82"/>
      <c r="G19" s="83"/>
      <c r="H19" s="83"/>
      <c r="I19" s="88"/>
      <c r="J19" s="89"/>
      <c r="K19" s="83"/>
      <c r="L19" s="88"/>
    </row>
    <row r="20" spans="1:12" s="2" customFormat="1" ht="19.5" customHeight="1">
      <c r="A20" s="55"/>
      <c r="B20" s="55"/>
      <c r="C20" s="56"/>
      <c r="D20" s="57"/>
      <c r="E20" s="58"/>
      <c r="F20" s="82"/>
      <c r="G20" s="83"/>
      <c r="H20" s="83"/>
      <c r="I20" s="88"/>
      <c r="J20" s="89"/>
      <c r="K20" s="83"/>
      <c r="L20" s="88"/>
    </row>
    <row r="21" spans="1:12" s="2" customFormat="1" ht="19.5" customHeight="1">
      <c r="A21" s="55"/>
      <c r="B21" s="55"/>
      <c r="C21" s="56"/>
      <c r="D21" s="57"/>
      <c r="E21" s="58"/>
      <c r="F21" s="82"/>
      <c r="G21" s="83"/>
      <c r="H21" s="83"/>
      <c r="I21" s="88"/>
      <c r="J21" s="89"/>
      <c r="K21" s="83"/>
      <c r="L21" s="88"/>
    </row>
    <row r="22" spans="1:12" s="2" customFormat="1" ht="21" customHeight="1">
      <c r="A22" s="55"/>
      <c r="B22" s="55"/>
      <c r="C22" s="56"/>
      <c r="D22" s="57"/>
      <c r="E22" s="58"/>
      <c r="F22" s="82"/>
      <c r="G22" s="83"/>
      <c r="H22" s="83"/>
      <c r="I22" s="88"/>
      <c r="J22" s="89"/>
      <c r="K22" s="83"/>
      <c r="L22" s="88"/>
    </row>
    <row r="23" s="1" customFormat="1" ht="9.75" customHeight="1">
      <c r="E23" s="11"/>
    </row>
    <row r="24" s="1" customFormat="1" ht="9.75" customHeight="1">
      <c r="E24" s="11"/>
    </row>
  </sheetData>
  <sheetProtection/>
  <mergeCells count="11">
    <mergeCell ref="A1:L1"/>
    <mergeCell ref="A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S24"/>
  <sheetViews>
    <sheetView zoomScaleSheetLayoutView="100" workbookViewId="0" topLeftCell="A7">
      <selection activeCell="E8" sqref="E8"/>
    </sheetView>
  </sheetViews>
  <sheetFormatPr defaultColWidth="6.875" defaultRowHeight="14.25"/>
  <cols>
    <col min="1" max="3" width="4.00390625" style="1" customWidth="1"/>
    <col min="4" max="4" width="8.75390625" style="1" customWidth="1"/>
    <col min="5" max="5" width="20.875" style="1" customWidth="1"/>
    <col min="6" max="23" width="4.875" style="1" customWidth="1"/>
    <col min="24" max="39" width="5.375" style="1" customWidth="1"/>
    <col min="40" max="16384" width="6.875" style="1" customWidth="1"/>
  </cols>
  <sheetData>
    <row r="1" spans="1:39" s="1" customFormat="1" ht="21" customHeight="1">
      <c r="A1" s="35" t="s">
        <v>102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spans="1:28" s="1" customFormat="1" ht="18.75" customHeight="1">
      <c r="A2" s="8" t="s">
        <v>83</v>
      </c>
      <c r="B2" s="8"/>
      <c r="C2" s="8"/>
      <c r="D2" s="9"/>
      <c r="E2" s="10"/>
      <c r="F2" s="11"/>
      <c r="G2" s="11"/>
      <c r="N2" s="11"/>
      <c r="U2" s="11"/>
      <c r="V2" s="11"/>
      <c r="AB2" s="11"/>
    </row>
    <row r="3" spans="1:39" s="1" customFormat="1" ht="25.5" customHeight="1">
      <c r="A3" s="12" t="s">
        <v>43</v>
      </c>
      <c r="B3" s="12"/>
      <c r="C3" s="12"/>
      <c r="D3" s="13" t="s">
        <v>84</v>
      </c>
      <c r="E3" s="13" t="s">
        <v>103</v>
      </c>
      <c r="F3" s="36" t="s">
        <v>51</v>
      </c>
      <c r="G3" s="37"/>
      <c r="H3" s="37"/>
      <c r="I3" s="37"/>
      <c r="J3" s="37"/>
      <c r="K3" s="37"/>
      <c r="L3" s="37"/>
      <c r="M3" s="59"/>
      <c r="N3" s="59"/>
      <c r="O3" s="37"/>
      <c r="P3" s="37"/>
      <c r="Q3" s="37"/>
      <c r="R3" s="37"/>
      <c r="S3" s="37"/>
      <c r="T3" s="37"/>
      <c r="U3" s="12" t="s">
        <v>52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65" t="s">
        <v>53</v>
      </c>
      <c r="AH3" s="66"/>
      <c r="AI3" s="66"/>
      <c r="AJ3" s="66"/>
      <c r="AK3" s="66"/>
      <c r="AL3" s="66"/>
      <c r="AM3" s="67" t="s">
        <v>99</v>
      </c>
    </row>
    <row r="4" spans="1:39" s="1" customFormat="1" ht="25.5" customHeight="1">
      <c r="A4" s="38" t="s">
        <v>48</v>
      </c>
      <c r="B4" s="39" t="s">
        <v>49</v>
      </c>
      <c r="C4" s="16" t="s">
        <v>50</v>
      </c>
      <c r="D4" s="13"/>
      <c r="E4" s="13"/>
      <c r="F4" s="40" t="s">
        <v>104</v>
      </c>
      <c r="G4" s="40" t="s">
        <v>105</v>
      </c>
      <c r="H4" s="17" t="s">
        <v>106</v>
      </c>
      <c r="I4" s="17" t="s">
        <v>107</v>
      </c>
      <c r="J4" s="17"/>
      <c r="K4" s="17" t="s">
        <v>108</v>
      </c>
      <c r="L4" s="18" t="s">
        <v>109</v>
      </c>
      <c r="M4" s="27" t="s">
        <v>110</v>
      </c>
      <c r="N4" s="27" t="s">
        <v>111</v>
      </c>
      <c r="O4" s="17" t="s">
        <v>112</v>
      </c>
      <c r="P4" s="17" t="s">
        <v>113</v>
      </c>
      <c r="Q4" s="40" t="s">
        <v>114</v>
      </c>
      <c r="R4" s="40" t="s">
        <v>115</v>
      </c>
      <c r="S4" s="40" t="s">
        <v>116</v>
      </c>
      <c r="T4" s="40" t="s">
        <v>117</v>
      </c>
      <c r="U4" s="40" t="s">
        <v>104</v>
      </c>
      <c r="V4" s="40" t="s">
        <v>118</v>
      </c>
      <c r="W4" s="40" t="s">
        <v>119</v>
      </c>
      <c r="X4" s="40" t="s">
        <v>120</v>
      </c>
      <c r="Y4" s="40" t="s">
        <v>121</v>
      </c>
      <c r="Z4" s="17" t="s">
        <v>122</v>
      </c>
      <c r="AA4" s="17"/>
      <c r="AB4" s="17"/>
      <c r="AC4" s="13" t="s">
        <v>66</v>
      </c>
      <c r="AD4" s="13" t="s">
        <v>123</v>
      </c>
      <c r="AE4" s="13" t="s">
        <v>124</v>
      </c>
      <c r="AF4" s="13" t="s">
        <v>125</v>
      </c>
      <c r="AG4" s="68" t="s">
        <v>9</v>
      </c>
      <c r="AH4" s="68" t="s">
        <v>126</v>
      </c>
      <c r="AI4" s="68" t="s">
        <v>127</v>
      </c>
      <c r="AJ4" s="68" t="s">
        <v>128</v>
      </c>
      <c r="AK4" s="68" t="s">
        <v>129</v>
      </c>
      <c r="AL4" s="69" t="s">
        <v>130</v>
      </c>
      <c r="AM4" s="13"/>
    </row>
    <row r="5" spans="1:41" s="1" customFormat="1" ht="36" customHeight="1">
      <c r="A5" s="38"/>
      <c r="B5" s="39"/>
      <c r="C5" s="16"/>
      <c r="D5" s="13"/>
      <c r="E5" s="13"/>
      <c r="F5" s="17"/>
      <c r="G5" s="17"/>
      <c r="H5" s="17"/>
      <c r="I5" s="17"/>
      <c r="J5" s="17"/>
      <c r="K5" s="17"/>
      <c r="L5" s="18"/>
      <c r="M5" s="27"/>
      <c r="N5" s="2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 t="s">
        <v>80</v>
      </c>
      <c r="AA5" s="17" t="s">
        <v>131</v>
      </c>
      <c r="AB5" s="17" t="s">
        <v>132</v>
      </c>
      <c r="AC5" s="13"/>
      <c r="AD5" s="13"/>
      <c r="AE5" s="13"/>
      <c r="AF5" s="13"/>
      <c r="AG5" s="13"/>
      <c r="AH5" s="13"/>
      <c r="AI5" s="13"/>
      <c r="AJ5" s="13"/>
      <c r="AK5" s="13"/>
      <c r="AL5" s="30"/>
      <c r="AM5" s="13"/>
      <c r="AN5" s="11"/>
      <c r="AO5" s="11"/>
    </row>
    <row r="6" spans="1:40" s="1" customFormat="1" ht="20.25" customHeight="1">
      <c r="A6" s="41" t="s">
        <v>94</v>
      </c>
      <c r="B6" s="42" t="s">
        <v>94</v>
      </c>
      <c r="C6" s="42" t="s">
        <v>94</v>
      </c>
      <c r="D6" s="42" t="s">
        <v>94</v>
      </c>
      <c r="E6" s="43" t="s">
        <v>94</v>
      </c>
      <c r="F6" s="44">
        <v>2</v>
      </c>
      <c r="G6" s="44">
        <v>3</v>
      </c>
      <c r="H6" s="44">
        <v>4</v>
      </c>
      <c r="I6" s="44">
        <v>5</v>
      </c>
      <c r="J6" s="12">
        <v>6</v>
      </c>
      <c r="K6" s="44">
        <v>7</v>
      </c>
      <c r="L6" s="60">
        <v>8</v>
      </c>
      <c r="M6" s="60">
        <v>9</v>
      </c>
      <c r="N6" s="44">
        <v>10</v>
      </c>
      <c r="O6" s="44">
        <v>11</v>
      </c>
      <c r="P6" s="44">
        <v>12</v>
      </c>
      <c r="Q6" s="44">
        <v>13</v>
      </c>
      <c r="R6" s="44">
        <v>14</v>
      </c>
      <c r="S6" s="44">
        <v>15</v>
      </c>
      <c r="T6" s="44">
        <v>16</v>
      </c>
      <c r="U6" s="44">
        <v>17</v>
      </c>
      <c r="V6" s="44">
        <v>18</v>
      </c>
      <c r="W6" s="44">
        <v>19</v>
      </c>
      <c r="X6" s="44">
        <v>20</v>
      </c>
      <c r="Y6" s="18">
        <v>21</v>
      </c>
      <c r="Z6" s="18">
        <v>22</v>
      </c>
      <c r="AA6" s="18">
        <v>23</v>
      </c>
      <c r="AB6" s="18">
        <v>24</v>
      </c>
      <c r="AC6" s="18">
        <v>25</v>
      </c>
      <c r="AD6" s="18">
        <v>26</v>
      </c>
      <c r="AE6" s="18">
        <v>27</v>
      </c>
      <c r="AF6" s="18">
        <v>28</v>
      </c>
      <c r="AG6" s="18">
        <v>29</v>
      </c>
      <c r="AH6" s="70">
        <v>30</v>
      </c>
      <c r="AI6" s="31">
        <v>31</v>
      </c>
      <c r="AJ6" s="31">
        <v>32</v>
      </c>
      <c r="AK6" s="31">
        <v>33</v>
      </c>
      <c r="AL6" s="31">
        <v>34</v>
      </c>
      <c r="AM6" s="31">
        <v>35</v>
      </c>
      <c r="AN6" s="11"/>
    </row>
    <row r="7" spans="1:45" s="34" customFormat="1" ht="20.25" customHeight="1">
      <c r="A7" s="45"/>
      <c r="B7" s="45"/>
      <c r="C7" s="46"/>
      <c r="D7" s="47"/>
      <c r="E7" s="48" t="s">
        <v>9</v>
      </c>
      <c r="F7" s="49">
        <v>59.7</v>
      </c>
      <c r="G7" s="49"/>
      <c r="H7" s="49"/>
      <c r="I7" s="61"/>
      <c r="J7" s="61"/>
      <c r="K7" s="61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71"/>
      <c r="AO7" s="71"/>
      <c r="AP7" s="72"/>
      <c r="AQ7" s="72"/>
      <c r="AR7" s="72"/>
      <c r="AS7" s="72"/>
    </row>
    <row r="8" spans="1:42" s="34" customFormat="1" ht="20.25" customHeight="1">
      <c r="A8" s="45"/>
      <c r="B8" s="45"/>
      <c r="C8" s="46"/>
      <c r="D8" s="47" t="s">
        <v>95</v>
      </c>
      <c r="E8" s="48" t="s">
        <v>83</v>
      </c>
      <c r="F8" s="49"/>
      <c r="G8" s="49"/>
      <c r="H8" s="49"/>
      <c r="I8" s="61"/>
      <c r="J8" s="62"/>
      <c r="K8" s="61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72"/>
      <c r="AO8" s="72"/>
      <c r="AP8" s="72"/>
    </row>
    <row r="9" spans="1:40" s="34" customFormat="1" ht="20.25" customHeight="1">
      <c r="A9" s="50">
        <v>201</v>
      </c>
      <c r="B9" s="50">
        <v>32</v>
      </c>
      <c r="C9" s="50" t="s">
        <v>54</v>
      </c>
      <c r="D9" s="19"/>
      <c r="E9" s="51" t="s">
        <v>55</v>
      </c>
      <c r="F9" s="49">
        <v>22.9</v>
      </c>
      <c r="G9" s="49">
        <v>7.9</v>
      </c>
      <c r="H9" s="49">
        <v>12</v>
      </c>
      <c r="I9" s="61"/>
      <c r="J9" s="63"/>
      <c r="K9" s="61"/>
      <c r="L9" s="49">
        <v>0.66</v>
      </c>
      <c r="M9" s="49"/>
      <c r="N9" s="49">
        <v>0.16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>
        <v>0.48</v>
      </c>
      <c r="AI9" s="49">
        <v>0.4</v>
      </c>
      <c r="AJ9" s="49">
        <v>0.2</v>
      </c>
      <c r="AK9" s="49"/>
      <c r="AL9" s="49"/>
      <c r="AM9" s="49">
        <v>1</v>
      </c>
      <c r="AN9" s="72"/>
    </row>
    <row r="10" spans="1:40" s="34" customFormat="1" ht="20.25" customHeight="1">
      <c r="A10" s="50" t="s">
        <v>56</v>
      </c>
      <c r="B10" s="50" t="s">
        <v>54</v>
      </c>
      <c r="C10" s="52" t="s">
        <v>57</v>
      </c>
      <c r="D10" s="19"/>
      <c r="E10" s="53" t="s">
        <v>58</v>
      </c>
      <c r="F10" s="49">
        <v>17</v>
      </c>
      <c r="G10" s="49"/>
      <c r="H10" s="49"/>
      <c r="I10" s="61"/>
      <c r="J10" s="63"/>
      <c r="K10" s="61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>
        <v>17</v>
      </c>
      <c r="AN10" s="72"/>
    </row>
    <row r="11" spans="1:40" s="34" customFormat="1" ht="20.25" customHeight="1">
      <c r="A11" s="50" t="s">
        <v>59</v>
      </c>
      <c r="B11" s="50" t="s">
        <v>60</v>
      </c>
      <c r="C11" s="52" t="s">
        <v>57</v>
      </c>
      <c r="D11" s="19"/>
      <c r="E11" s="53" t="s">
        <v>61</v>
      </c>
      <c r="F11" s="49">
        <v>1.47</v>
      </c>
      <c r="G11" s="49"/>
      <c r="H11" s="49"/>
      <c r="I11" s="61"/>
      <c r="J11" s="63"/>
      <c r="K11" s="61"/>
      <c r="L11" s="49"/>
      <c r="M11" s="49"/>
      <c r="N11" s="49"/>
      <c r="O11" s="49"/>
      <c r="P11" s="49"/>
      <c r="Q11" s="49">
        <v>1.4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>
        <v>0.07</v>
      </c>
      <c r="AG11" s="49"/>
      <c r="AH11" s="49"/>
      <c r="AI11" s="49"/>
      <c r="AJ11" s="49"/>
      <c r="AK11" s="49"/>
      <c r="AL11" s="49"/>
      <c r="AM11" s="49"/>
      <c r="AN11" s="72"/>
    </row>
    <row r="12" spans="1:40" s="34" customFormat="1" ht="20.25" customHeight="1">
      <c r="A12" s="50" t="s">
        <v>62</v>
      </c>
      <c r="B12" s="50" t="s">
        <v>60</v>
      </c>
      <c r="C12" s="52" t="s">
        <v>63</v>
      </c>
      <c r="D12" s="19"/>
      <c r="E12" s="53" t="s">
        <v>64</v>
      </c>
      <c r="F12" s="49">
        <v>12.37</v>
      </c>
      <c r="G12" s="49"/>
      <c r="H12" s="49"/>
      <c r="I12" s="61"/>
      <c r="J12" s="63"/>
      <c r="K12" s="61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>
        <v>12.25</v>
      </c>
      <c r="X12" s="49"/>
      <c r="Y12" s="49">
        <v>0.12</v>
      </c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72"/>
    </row>
    <row r="13" spans="1:40" s="34" customFormat="1" ht="20.25" customHeight="1">
      <c r="A13" s="50" t="s">
        <v>65</v>
      </c>
      <c r="B13" s="50" t="s">
        <v>57</v>
      </c>
      <c r="C13" s="52" t="s">
        <v>54</v>
      </c>
      <c r="D13" s="19"/>
      <c r="E13" s="53" t="s">
        <v>66</v>
      </c>
      <c r="F13" s="49">
        <v>2</v>
      </c>
      <c r="G13" s="49"/>
      <c r="H13" s="49"/>
      <c r="I13" s="61"/>
      <c r="J13" s="63"/>
      <c r="K13" s="61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>
        <v>2</v>
      </c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72"/>
    </row>
    <row r="14" spans="1:39" s="34" customFormat="1" ht="20.25" customHeight="1">
      <c r="A14" s="50" t="s">
        <v>67</v>
      </c>
      <c r="B14" s="50" t="s">
        <v>68</v>
      </c>
      <c r="C14" s="52" t="s">
        <v>63</v>
      </c>
      <c r="D14" s="19"/>
      <c r="E14" s="54" t="s">
        <v>69</v>
      </c>
      <c r="F14" s="49">
        <v>4</v>
      </c>
      <c r="G14" s="49"/>
      <c r="H14" s="49"/>
      <c r="I14" s="61"/>
      <c r="J14" s="63"/>
      <c r="K14" s="61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>
        <v>4</v>
      </c>
    </row>
    <row r="15" spans="1:39" s="34" customFormat="1" ht="20.25" customHeight="1">
      <c r="A15" s="55"/>
      <c r="B15" s="55"/>
      <c r="C15" s="56"/>
      <c r="D15" s="57"/>
      <c r="E15" s="58"/>
      <c r="F15" s="49"/>
      <c r="G15" s="49"/>
      <c r="H15" s="49"/>
      <c r="I15" s="61"/>
      <c r="J15" s="63"/>
      <c r="K15" s="61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</row>
    <row r="16" spans="1:39" s="34" customFormat="1" ht="20.25" customHeight="1">
      <c r="A16" s="45"/>
      <c r="B16" s="45"/>
      <c r="C16" s="46"/>
      <c r="D16" s="47"/>
      <c r="E16" s="48"/>
      <c r="F16" s="49"/>
      <c r="G16" s="49"/>
      <c r="H16" s="49"/>
      <c r="I16" s="61"/>
      <c r="J16" s="63"/>
      <c r="K16" s="61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</row>
    <row r="17" spans="1:39" s="34" customFormat="1" ht="20.25" customHeight="1">
      <c r="A17" s="45"/>
      <c r="B17" s="45"/>
      <c r="C17" s="46"/>
      <c r="D17" s="47"/>
      <c r="E17" s="48"/>
      <c r="F17" s="49"/>
      <c r="G17" s="49"/>
      <c r="H17" s="49"/>
      <c r="I17" s="61"/>
      <c r="J17" s="63"/>
      <c r="K17" s="61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</row>
    <row r="18" spans="1:39" s="34" customFormat="1" ht="20.25" customHeight="1">
      <c r="A18" s="45"/>
      <c r="B18" s="45"/>
      <c r="C18" s="46"/>
      <c r="D18" s="47"/>
      <c r="E18" s="48"/>
      <c r="F18" s="49"/>
      <c r="G18" s="49"/>
      <c r="H18" s="49"/>
      <c r="I18" s="61"/>
      <c r="J18" s="63"/>
      <c r="K18" s="61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</row>
    <row r="19" spans="1:39" s="34" customFormat="1" ht="20.25" customHeight="1">
      <c r="A19" s="45"/>
      <c r="B19" s="45"/>
      <c r="C19" s="46"/>
      <c r="D19" s="47"/>
      <c r="E19" s="48"/>
      <c r="F19" s="49"/>
      <c r="G19" s="49"/>
      <c r="H19" s="49"/>
      <c r="I19" s="61"/>
      <c r="J19" s="63"/>
      <c r="K19" s="61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</row>
    <row r="20" spans="1:39" s="34" customFormat="1" ht="20.25" customHeight="1">
      <c r="A20" s="45"/>
      <c r="B20" s="45"/>
      <c r="C20" s="46"/>
      <c r="D20" s="47"/>
      <c r="E20" s="48"/>
      <c r="F20" s="49"/>
      <c r="G20" s="49"/>
      <c r="H20" s="49"/>
      <c r="I20" s="61"/>
      <c r="J20" s="64"/>
      <c r="K20" s="61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</row>
    <row r="21" spans="1:39" s="34" customFormat="1" ht="20.25" customHeight="1">
      <c r="A21" s="45"/>
      <c r="B21" s="45"/>
      <c r="C21" s="46"/>
      <c r="D21" s="47"/>
      <c r="E21" s="48"/>
      <c r="F21" s="49"/>
      <c r="G21" s="49"/>
      <c r="H21" s="49"/>
      <c r="I21" s="61"/>
      <c r="J21" s="64"/>
      <c r="K21" s="61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39" s="34" customFormat="1" ht="20.25" customHeight="1">
      <c r="A22" s="45"/>
      <c r="B22" s="45"/>
      <c r="C22" s="46"/>
      <c r="D22" s="47"/>
      <c r="E22" s="48"/>
      <c r="F22" s="49"/>
      <c r="G22" s="49"/>
      <c r="H22" s="49"/>
      <c r="I22" s="61"/>
      <c r="J22" s="64"/>
      <c r="K22" s="61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</row>
    <row r="23" spans="1:39" s="34" customFormat="1" ht="20.25" customHeight="1">
      <c r="A23" s="45"/>
      <c r="B23" s="45"/>
      <c r="C23" s="46"/>
      <c r="D23" s="47"/>
      <c r="E23" s="48"/>
      <c r="F23" s="49"/>
      <c r="G23" s="49"/>
      <c r="H23" s="49"/>
      <c r="I23" s="61"/>
      <c r="J23" s="64"/>
      <c r="K23" s="61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</row>
    <row r="24" spans="1:39" s="34" customFormat="1" ht="20.25" customHeight="1">
      <c r="A24" s="45"/>
      <c r="B24" s="45"/>
      <c r="C24" s="46"/>
      <c r="D24" s="47"/>
      <c r="E24" s="48"/>
      <c r="F24" s="49"/>
      <c r="G24" s="49"/>
      <c r="H24" s="49"/>
      <c r="I24" s="61"/>
      <c r="J24" s="64"/>
      <c r="K24" s="61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</row>
  </sheetData>
  <sheetProtection/>
  <mergeCells count="41">
    <mergeCell ref="A1:AM1"/>
    <mergeCell ref="A3:C3"/>
    <mergeCell ref="U3:AF3"/>
    <mergeCell ref="AG3:AL3"/>
    <mergeCell ref="Z4:AB4"/>
    <mergeCell ref="A4:A5"/>
    <mergeCell ref="B4:B5"/>
    <mergeCell ref="C4:C5"/>
    <mergeCell ref="D3:D5"/>
    <mergeCell ref="E3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C4:AC5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AM3:AM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27"/>
  <sheetViews>
    <sheetView zoomScaleSheetLayoutView="100" workbookViewId="0" topLeftCell="A1">
      <selection activeCell="K5" sqref="K5:K6"/>
    </sheetView>
  </sheetViews>
  <sheetFormatPr defaultColWidth="6.875" defaultRowHeight="14.25"/>
  <cols>
    <col min="1" max="3" width="4.125" style="1" customWidth="1"/>
    <col min="4" max="4" width="7.75390625" style="1" customWidth="1"/>
    <col min="5" max="5" width="12.75390625" style="1" customWidth="1"/>
    <col min="6" max="6" width="7.25390625" style="1" customWidth="1"/>
    <col min="7" max="7" width="6.625" style="1" customWidth="1"/>
    <col min="8" max="8" width="6.25390625" style="1" customWidth="1"/>
    <col min="9" max="9" width="5.00390625" style="1" customWidth="1"/>
    <col min="10" max="11" width="6.875" style="1" customWidth="1"/>
    <col min="12" max="12" width="4.625" style="1" customWidth="1"/>
    <col min="13" max="13" width="4.75390625" style="1" customWidth="1"/>
    <col min="14" max="14" width="4.50390625" style="1" customWidth="1"/>
    <col min="15" max="15" width="5.25390625" style="1" customWidth="1"/>
    <col min="16" max="16" width="5.125" style="1" customWidth="1"/>
    <col min="17" max="18" width="4.75390625" style="1" customWidth="1"/>
    <col min="19" max="19" width="6.875" style="1" customWidth="1"/>
    <col min="20" max="41" width="5.50390625" style="1" customWidth="1"/>
    <col min="42" max="16384" width="6.875" style="1" customWidth="1"/>
  </cols>
  <sheetData>
    <row r="1" spans="1:41" s="1" customFormat="1" ht="25.5" customHeight="1">
      <c r="A1" s="3"/>
      <c r="B1" s="3"/>
      <c r="C1" s="4"/>
      <c r="D1" s="4"/>
      <c r="E1" s="5"/>
      <c r="F1" s="6"/>
      <c r="AO1" s="33"/>
    </row>
    <row r="2" spans="1:41" s="1" customFormat="1" ht="25.5" customHeight="1">
      <c r="A2" s="7" t="s">
        <v>133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s="1" customFormat="1" ht="25.5" customHeight="1">
      <c r="A3" s="8" t="s">
        <v>83</v>
      </c>
      <c r="B3" s="8"/>
      <c r="C3" s="8"/>
      <c r="D3" s="9"/>
      <c r="E3" s="10"/>
      <c r="F3" s="6"/>
      <c r="G3" s="11"/>
      <c r="I3" s="11"/>
      <c r="J3" s="11"/>
      <c r="K3" s="11"/>
      <c r="L3" s="11"/>
      <c r="M3" s="11"/>
      <c r="AB3" s="11"/>
      <c r="AI3" s="11"/>
      <c r="AM3" s="29" t="s">
        <v>2</v>
      </c>
      <c r="AN3" s="29"/>
      <c r="AO3" s="29"/>
    </row>
    <row r="4" spans="1:41" s="1" customFormat="1" ht="25.5" customHeight="1">
      <c r="A4" s="12" t="s">
        <v>43</v>
      </c>
      <c r="B4" s="12"/>
      <c r="C4" s="12"/>
      <c r="D4" s="13" t="s">
        <v>84</v>
      </c>
      <c r="E4" s="13" t="s">
        <v>134</v>
      </c>
      <c r="F4" s="13" t="s">
        <v>135</v>
      </c>
      <c r="G4" s="14" t="s">
        <v>51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 t="s">
        <v>52</v>
      </c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2" t="s">
        <v>53</v>
      </c>
      <c r="AH4" s="12"/>
      <c r="AI4" s="12"/>
      <c r="AJ4" s="12"/>
      <c r="AK4" s="12"/>
      <c r="AL4" s="12"/>
      <c r="AM4" s="13" t="s">
        <v>99</v>
      </c>
      <c r="AN4" s="13" t="s">
        <v>100</v>
      </c>
      <c r="AO4" s="13" t="s">
        <v>101</v>
      </c>
    </row>
    <row r="5" spans="1:41" s="1" customFormat="1" ht="25.5" customHeight="1">
      <c r="A5" s="15" t="s">
        <v>48</v>
      </c>
      <c r="B5" s="16" t="s">
        <v>49</v>
      </c>
      <c r="C5" s="16" t="s">
        <v>50</v>
      </c>
      <c r="D5" s="13"/>
      <c r="E5" s="13"/>
      <c r="F5" s="13"/>
      <c r="G5" s="17" t="s">
        <v>104</v>
      </c>
      <c r="H5" s="17" t="s">
        <v>105</v>
      </c>
      <c r="I5" s="17" t="s">
        <v>106</v>
      </c>
      <c r="J5" s="17" t="s">
        <v>136</v>
      </c>
      <c r="K5" s="17" t="s">
        <v>137</v>
      </c>
      <c r="L5" s="18" t="s">
        <v>109</v>
      </c>
      <c r="M5" s="27" t="s">
        <v>110</v>
      </c>
      <c r="N5" s="27" t="s">
        <v>111</v>
      </c>
      <c r="O5" s="17" t="s">
        <v>112</v>
      </c>
      <c r="P5" s="17" t="s">
        <v>113</v>
      </c>
      <c r="Q5" s="17" t="s">
        <v>114</v>
      </c>
      <c r="R5" s="17" t="s">
        <v>115</v>
      </c>
      <c r="S5" s="17" t="s">
        <v>116</v>
      </c>
      <c r="T5" s="17" t="s">
        <v>117</v>
      </c>
      <c r="U5" s="17" t="s">
        <v>104</v>
      </c>
      <c r="V5" s="17" t="s">
        <v>118</v>
      </c>
      <c r="W5" s="17" t="s">
        <v>119</v>
      </c>
      <c r="X5" s="17" t="s">
        <v>120</v>
      </c>
      <c r="Y5" s="17" t="s">
        <v>121</v>
      </c>
      <c r="Z5" s="17" t="s">
        <v>122</v>
      </c>
      <c r="AA5" s="17"/>
      <c r="AB5" s="17"/>
      <c r="AC5" s="13" t="s">
        <v>123</v>
      </c>
      <c r="AD5" s="13" t="s">
        <v>66</v>
      </c>
      <c r="AE5" s="13" t="s">
        <v>124</v>
      </c>
      <c r="AF5" s="13" t="s">
        <v>125</v>
      </c>
      <c r="AG5" s="13" t="s">
        <v>9</v>
      </c>
      <c r="AH5" s="13" t="s">
        <v>127</v>
      </c>
      <c r="AI5" s="13" t="s">
        <v>128</v>
      </c>
      <c r="AJ5" s="13" t="s">
        <v>126</v>
      </c>
      <c r="AK5" s="13" t="s">
        <v>129</v>
      </c>
      <c r="AL5" s="30" t="s">
        <v>130</v>
      </c>
      <c r="AM5" s="13"/>
      <c r="AN5" s="13"/>
      <c r="AO5" s="13"/>
    </row>
    <row r="6" spans="1:41" s="1" customFormat="1" ht="49.5" customHeight="1">
      <c r="A6" s="15"/>
      <c r="B6" s="16"/>
      <c r="C6" s="16"/>
      <c r="D6" s="13"/>
      <c r="E6" s="13"/>
      <c r="F6" s="13"/>
      <c r="G6" s="17"/>
      <c r="H6" s="17"/>
      <c r="I6" s="17"/>
      <c r="J6" s="17"/>
      <c r="K6" s="17"/>
      <c r="L6" s="18"/>
      <c r="M6" s="27"/>
      <c r="N6" s="2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 t="s">
        <v>80</v>
      </c>
      <c r="AA6" s="17" t="s">
        <v>131</v>
      </c>
      <c r="AB6" s="17" t="s">
        <v>132</v>
      </c>
      <c r="AC6" s="13"/>
      <c r="AD6" s="13"/>
      <c r="AE6" s="13"/>
      <c r="AF6" s="13"/>
      <c r="AG6" s="13"/>
      <c r="AH6" s="13"/>
      <c r="AI6" s="13"/>
      <c r="AJ6" s="13"/>
      <c r="AK6" s="13"/>
      <c r="AL6" s="30"/>
      <c r="AM6" s="13"/>
      <c r="AN6" s="13"/>
      <c r="AO6" s="13"/>
    </row>
    <row r="7" spans="1:41" s="1" customFormat="1" ht="25.5" customHeight="1">
      <c r="A7" s="15" t="s">
        <v>94</v>
      </c>
      <c r="B7" s="16" t="s">
        <v>94</v>
      </c>
      <c r="C7" s="16" t="s">
        <v>94</v>
      </c>
      <c r="D7" s="16" t="s">
        <v>94</v>
      </c>
      <c r="E7" s="13" t="s">
        <v>94</v>
      </c>
      <c r="F7" s="18">
        <v>1</v>
      </c>
      <c r="G7" s="18">
        <v>2</v>
      </c>
      <c r="H7" s="18">
        <v>3</v>
      </c>
      <c r="I7" s="18">
        <v>4</v>
      </c>
      <c r="J7" s="28">
        <v>5</v>
      </c>
      <c r="K7" s="28">
        <v>6</v>
      </c>
      <c r="L7" s="28">
        <v>7</v>
      </c>
      <c r="M7" s="28">
        <v>8</v>
      </c>
      <c r="N7" s="28">
        <v>9</v>
      </c>
      <c r="O7" s="28">
        <v>10</v>
      </c>
      <c r="P7" s="28">
        <v>11</v>
      </c>
      <c r="Q7" s="28">
        <v>12</v>
      </c>
      <c r="R7" s="28">
        <v>13</v>
      </c>
      <c r="S7" s="28">
        <v>14</v>
      </c>
      <c r="T7" s="28">
        <v>15</v>
      </c>
      <c r="U7" s="28">
        <v>16</v>
      </c>
      <c r="V7" s="28">
        <v>17</v>
      </c>
      <c r="W7" s="28">
        <v>18</v>
      </c>
      <c r="X7" s="28">
        <v>19</v>
      </c>
      <c r="Y7" s="28">
        <v>20</v>
      </c>
      <c r="Z7" s="28">
        <v>21</v>
      </c>
      <c r="AA7" s="28">
        <v>22</v>
      </c>
      <c r="AB7" s="28">
        <v>23</v>
      </c>
      <c r="AC7" s="28">
        <v>24</v>
      </c>
      <c r="AD7" s="28">
        <v>25</v>
      </c>
      <c r="AE7" s="28">
        <v>26</v>
      </c>
      <c r="AF7" s="28">
        <v>27</v>
      </c>
      <c r="AG7" s="28">
        <v>28</v>
      </c>
      <c r="AH7" s="28">
        <v>29</v>
      </c>
      <c r="AI7" s="28">
        <v>30</v>
      </c>
      <c r="AJ7" s="31">
        <v>31</v>
      </c>
      <c r="AK7" s="31">
        <v>32</v>
      </c>
      <c r="AL7" s="31">
        <v>33</v>
      </c>
      <c r="AM7" s="31">
        <v>34</v>
      </c>
      <c r="AN7" s="31">
        <v>35</v>
      </c>
      <c r="AO7" s="31">
        <v>36</v>
      </c>
    </row>
    <row r="8" spans="1:43" s="1" customFormat="1" ht="21.75" customHeight="1">
      <c r="A8" s="19"/>
      <c r="B8" s="20"/>
      <c r="C8" s="20"/>
      <c r="D8" s="21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32"/>
      <c r="AN8" s="23"/>
      <c r="AO8" s="23"/>
      <c r="AP8" s="11"/>
      <c r="AQ8" s="11"/>
    </row>
    <row r="9" spans="1:43" s="1" customFormat="1" ht="19.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11"/>
      <c r="AQ9" s="11"/>
    </row>
    <row r="10" spans="1:41" s="2" customFormat="1" ht="21.75" customHeight="1">
      <c r="A10" s="25" t="s">
        <v>138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</row>
    <row r="11" spans="3:41" s="1" customFormat="1" ht="9.75" customHeight="1">
      <c r="C11" s="11"/>
      <c r="D11" s="11"/>
      <c r="E11" s="11"/>
      <c r="F11" s="11"/>
      <c r="H11" s="11"/>
      <c r="I11" s="11"/>
      <c r="J11" s="11"/>
      <c r="K11" s="11"/>
      <c r="L11" s="11"/>
      <c r="M11" s="11"/>
      <c r="N11" s="11"/>
      <c r="O11" s="11"/>
      <c r="P11" s="11"/>
      <c r="R11" s="11"/>
      <c r="S11" s="11"/>
      <c r="T11" s="11"/>
      <c r="V11" s="11"/>
      <c r="W11" s="11"/>
      <c r="X11" s="11"/>
      <c r="Y11" s="11"/>
      <c r="Z11" s="11"/>
      <c r="AA11" s="11"/>
      <c r="AC11" s="11"/>
      <c r="AD11" s="11"/>
      <c r="AE11" s="11"/>
      <c r="AF11" s="11"/>
      <c r="AG11" s="11"/>
      <c r="AH11" s="11"/>
      <c r="AI11" s="11"/>
      <c r="AJ11" s="11"/>
      <c r="AL11" s="11"/>
      <c r="AM11" s="11"/>
      <c r="AN11" s="11"/>
      <c r="AO11" s="11"/>
    </row>
    <row r="12" spans="3:41" s="1" customFormat="1" ht="9.75" customHeight="1">
      <c r="C12" s="11"/>
      <c r="D12" s="11"/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V12" s="11"/>
      <c r="W12" s="11"/>
      <c r="Y12" s="11"/>
      <c r="Z12" s="11"/>
      <c r="AA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</row>
    <row r="13" spans="4:41" s="1" customFormat="1" ht="9.75" customHeight="1">
      <c r="D13" s="11"/>
      <c r="E13" s="11"/>
      <c r="G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V13" s="11"/>
      <c r="W13" s="11"/>
      <c r="X13" s="11"/>
      <c r="Y13" s="11"/>
      <c r="Z13" s="11"/>
      <c r="AA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4:41" s="1" customFormat="1" ht="9.75" customHeight="1">
      <c r="D14" s="11"/>
      <c r="E14" s="11"/>
      <c r="G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U14" s="11"/>
      <c r="V14" s="11"/>
      <c r="W14" s="11"/>
      <c r="X14" s="11"/>
      <c r="Z14" s="11"/>
      <c r="AA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</row>
    <row r="15" spans="4:41" s="1" customFormat="1" ht="9.75" customHeight="1">
      <c r="D15" s="11"/>
      <c r="E15" s="11"/>
      <c r="F15" s="11"/>
      <c r="G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U15" s="11"/>
      <c r="V15" s="11"/>
      <c r="W15" s="11"/>
      <c r="X15" s="11"/>
      <c r="Y15" s="11"/>
      <c r="AA15" s="11"/>
      <c r="AD15" s="11"/>
      <c r="AE15" s="11"/>
      <c r="AG15" s="11"/>
      <c r="AH15" s="11"/>
      <c r="AI15" s="11"/>
      <c r="AJ15" s="11"/>
      <c r="AK15" s="11"/>
      <c r="AL15" s="11"/>
      <c r="AM15" s="11"/>
      <c r="AO15" s="11"/>
    </row>
    <row r="16" spans="4:41" s="1" customFormat="1" ht="9.75" customHeight="1">
      <c r="D16" s="11"/>
      <c r="E16" s="11"/>
      <c r="F16" s="11"/>
      <c r="G16" s="11"/>
      <c r="I16" s="11"/>
      <c r="J16" s="11"/>
      <c r="K16" s="11"/>
      <c r="L16" s="11"/>
      <c r="M16" s="11"/>
      <c r="O16" s="11"/>
      <c r="P16" s="11"/>
      <c r="Q16" s="11"/>
      <c r="R16" s="11"/>
      <c r="S16" s="11"/>
      <c r="U16" s="11"/>
      <c r="V16" s="11"/>
      <c r="W16" s="11"/>
      <c r="X16" s="11"/>
      <c r="Y16" s="11"/>
      <c r="Z16" s="11"/>
      <c r="AA16" s="11"/>
      <c r="AD16" s="11"/>
      <c r="AE16" s="11"/>
      <c r="AG16" s="11"/>
      <c r="AH16" s="11"/>
      <c r="AI16" s="11"/>
      <c r="AJ16" s="11"/>
      <c r="AK16" s="11"/>
      <c r="AL16" s="11"/>
      <c r="AM16" s="11"/>
      <c r="AO16" s="11"/>
    </row>
    <row r="17" spans="4:41" s="1" customFormat="1" ht="9.75" customHeight="1">
      <c r="D17" s="11"/>
      <c r="E17" s="11"/>
      <c r="F17" s="11"/>
      <c r="G17" s="11"/>
      <c r="I17" s="11"/>
      <c r="J17" s="11"/>
      <c r="K17" s="11"/>
      <c r="L17" s="11"/>
      <c r="M17" s="11"/>
      <c r="O17" s="11"/>
      <c r="P17" s="11"/>
      <c r="Q17" s="11"/>
      <c r="R17" s="11"/>
      <c r="S17" s="11"/>
      <c r="U17" s="11"/>
      <c r="V17" s="11"/>
      <c r="W17" s="11"/>
      <c r="X17" s="11"/>
      <c r="Y17" s="11"/>
      <c r="Z17" s="11"/>
      <c r="AD17" s="11"/>
      <c r="AE17" s="11"/>
      <c r="AG17" s="11"/>
      <c r="AH17" s="11"/>
      <c r="AI17" s="11"/>
      <c r="AJ17" s="11"/>
      <c r="AK17" s="11"/>
      <c r="AL17" s="11"/>
      <c r="AM17" s="11"/>
      <c r="AO17" s="11"/>
    </row>
    <row r="18" spans="5:40" s="1" customFormat="1" ht="9.75" customHeight="1"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  <c r="R18" s="11"/>
      <c r="S18" s="11"/>
      <c r="U18" s="11"/>
      <c r="V18" s="11"/>
      <c r="W18" s="11"/>
      <c r="X18" s="11"/>
      <c r="Y18" s="11"/>
      <c r="Z18" s="11"/>
      <c r="AD18" s="11"/>
      <c r="AE18" s="11"/>
      <c r="AG18" s="11"/>
      <c r="AH18" s="11"/>
      <c r="AI18" s="11"/>
      <c r="AJ18" s="11"/>
      <c r="AK18" s="11"/>
      <c r="AL18" s="11"/>
      <c r="AM18" s="11"/>
      <c r="AN18" s="11"/>
    </row>
    <row r="19" spans="5:35" s="1" customFormat="1" ht="9.75" customHeight="1">
      <c r="E19" s="11"/>
      <c r="G19" s="11"/>
      <c r="H19" s="11"/>
      <c r="O19" s="11"/>
      <c r="Q19" s="11"/>
      <c r="R19" s="11"/>
      <c r="S19" s="11"/>
      <c r="U19" s="11"/>
      <c r="V19" s="11"/>
      <c r="W19" s="11"/>
      <c r="X19" s="11"/>
      <c r="Y19" s="11"/>
      <c r="Z19" s="11"/>
      <c r="AG19" s="11"/>
      <c r="AI19" s="11"/>
    </row>
    <row r="20" spans="5:25" s="1" customFormat="1" ht="9.75" customHeight="1">
      <c r="E20" s="11"/>
      <c r="F20" s="11"/>
      <c r="G20" s="11"/>
      <c r="V20" s="11"/>
      <c r="W20" s="11"/>
      <c r="X20" s="11"/>
      <c r="Y20" s="11"/>
    </row>
    <row r="21" spans="5:23" s="1" customFormat="1" ht="9.75" customHeight="1">
      <c r="E21" s="11"/>
      <c r="G21" s="11"/>
      <c r="V21" s="11"/>
      <c r="W21" s="11"/>
    </row>
    <row r="22" spans="5:22" s="1" customFormat="1" ht="9.75" customHeight="1">
      <c r="E22" s="11"/>
      <c r="F22" s="11"/>
      <c r="H22" s="11"/>
      <c r="V22" s="11"/>
    </row>
    <row r="23" spans="5:22" s="1" customFormat="1" ht="9.75" customHeight="1">
      <c r="E23" s="11"/>
      <c r="F23" s="11"/>
      <c r="U23" s="11"/>
      <c r="V23" s="11"/>
    </row>
    <row r="24" spans="5:21" s="1" customFormat="1" ht="9.75" customHeight="1">
      <c r="E24" s="11"/>
      <c r="F24" s="11"/>
      <c r="T24" s="11"/>
      <c r="U24" s="11"/>
    </row>
    <row r="25" spans="5:21" s="1" customFormat="1" ht="9.75" customHeight="1">
      <c r="E25" s="11"/>
      <c r="S25" s="11"/>
      <c r="T25" s="11"/>
      <c r="U25" s="11"/>
    </row>
    <row r="26" spans="5:20" s="1" customFormat="1" ht="9.75" customHeight="1">
      <c r="E26" s="11"/>
      <c r="S26" s="11"/>
      <c r="T26" s="11"/>
    </row>
    <row r="27" spans="6:19" s="1" customFormat="1" ht="9.75" customHeight="1">
      <c r="F27" s="11"/>
      <c r="S27" s="11"/>
    </row>
  </sheetData>
  <sheetProtection/>
  <mergeCells count="44">
    <mergeCell ref="A2:AO2"/>
    <mergeCell ref="AM3:AO3"/>
    <mergeCell ref="A4:C4"/>
    <mergeCell ref="AG4:AL4"/>
    <mergeCell ref="Z5:AB5"/>
    <mergeCell ref="A10:AO10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4:AM6"/>
    <mergeCell ref="AN4:AN6"/>
    <mergeCell ref="AO4:AO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宗教局办公室</cp:lastModifiedBy>
  <cp:lastPrinted>2015-05-25T03:23:37Z</cp:lastPrinted>
  <dcterms:created xsi:type="dcterms:W3CDTF">2013-12-27T04:14:59Z</dcterms:created>
  <dcterms:modified xsi:type="dcterms:W3CDTF">2004-01-06T09:54:06Z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2052-10.1.0.6028</vt:lpwstr>
  </property>
</Properties>
</file>